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6" activeTab="11"/>
  </bookViews>
  <sheets>
    <sheet name="Road" sheetId="1" r:id="rId1"/>
    <sheet name="Modified" sheetId="2" r:id="rId2"/>
    <sheet name="Competition" sheetId="3" r:id="rId3"/>
    <sheet name="Classic" sheetId="4" r:id="rId4"/>
    <sheet name="Road Divisional" sheetId="5" r:id="rId5"/>
    <sheet name="Mod Divisional" sheetId="6" r:id="rId6"/>
    <sheet name="Competition Divisional" sheetId="7" r:id="rId7"/>
    <sheet name="Classic Divisional" sheetId="8" r:id="rId8"/>
    <sheet name="Ladies" sheetId="9" r:id="rId9"/>
    <sheet name="NewComer" sheetId="10" r:id="rId10"/>
    <sheet name="Top Ten" sheetId="11" r:id="rId11"/>
    <sheet name="Sprint Overall" sheetId="12" r:id="rId12"/>
  </sheets>
  <definedNames>
    <definedName name="_xlnm.Print_Area" localSheetId="11">'Sprint Overall'!$A$1:$U$22</definedName>
    <definedName name="_xlnm.Print_Area" localSheetId="10">'Top Ten'!$A$1:$U$36</definedName>
    <definedName name="Excel_BuiltIn_Print_Area" localSheetId="11">'Sprint Overall'!$A$1:$C$22</definedName>
  </definedNames>
  <calcPr fullCalcOnLoad="1"/>
</workbook>
</file>

<file path=xl/sharedStrings.xml><?xml version="1.0" encoding="utf-8"?>
<sst xmlns="http://schemas.openxmlformats.org/spreadsheetml/2006/main" count="1419" uniqueCount="177">
  <si>
    <t>First</t>
  </si>
  <si>
    <t>Surname</t>
  </si>
  <si>
    <t>Vechile</t>
  </si>
  <si>
    <t>Class</t>
  </si>
  <si>
    <t>Kames</t>
  </si>
  <si>
    <t>Golspie</t>
  </si>
  <si>
    <t>Boyndie</t>
  </si>
  <si>
    <t>Total</t>
  </si>
  <si>
    <t>Best 9</t>
  </si>
  <si>
    <t>Scores</t>
  </si>
  <si>
    <t>Jody</t>
  </si>
  <si>
    <t>Gordon</t>
  </si>
  <si>
    <t>Peugeot 205</t>
  </si>
  <si>
    <t>A1</t>
  </si>
  <si>
    <t>Campbell</t>
  </si>
  <si>
    <t>Derek</t>
  </si>
  <si>
    <t>Rothnie</t>
  </si>
  <si>
    <t>Renault Clio</t>
  </si>
  <si>
    <t>A2</t>
  </si>
  <si>
    <t>Andrew</t>
  </si>
  <si>
    <t>Macaskill</t>
  </si>
  <si>
    <t>VW Polo</t>
  </si>
  <si>
    <t>Stuart</t>
  </si>
  <si>
    <t>Morrison</t>
  </si>
  <si>
    <t>Honda Civic</t>
  </si>
  <si>
    <t>Grainger</t>
  </si>
  <si>
    <t>Robertson</t>
  </si>
  <si>
    <t>Ford Fiesta ST</t>
  </si>
  <si>
    <t xml:space="preserve">Russell </t>
  </si>
  <si>
    <t>Deans</t>
  </si>
  <si>
    <t>Paul</t>
  </si>
  <si>
    <t>Hunter</t>
  </si>
  <si>
    <t>Ian</t>
  </si>
  <si>
    <t>Wright</t>
  </si>
  <si>
    <t>David</t>
  </si>
  <si>
    <t>Reid</t>
  </si>
  <si>
    <t>Subaru Imprezza</t>
  </si>
  <si>
    <t>A3</t>
  </si>
  <si>
    <t>Robert</t>
  </si>
  <si>
    <t>Cockling</t>
  </si>
  <si>
    <t>James</t>
  </si>
  <si>
    <t>Fegan</t>
  </si>
  <si>
    <t>Edward</t>
  </si>
  <si>
    <t>Noble</t>
  </si>
  <si>
    <t>Mitsubishi Evo  8</t>
  </si>
  <si>
    <t xml:space="preserve">John </t>
  </si>
  <si>
    <t>Welsh</t>
  </si>
  <si>
    <t>Westfield XTR 2</t>
  </si>
  <si>
    <t>A4</t>
  </si>
  <si>
    <t>Lovat</t>
  </si>
  <si>
    <t>Fraser</t>
  </si>
  <si>
    <t>RAW Striker</t>
  </si>
  <si>
    <t>A5</t>
  </si>
  <si>
    <t>Colin</t>
  </si>
  <si>
    <t>McAteer</t>
  </si>
  <si>
    <t>Caterham 7</t>
  </si>
  <si>
    <t>Johnny</t>
  </si>
  <si>
    <t>Mackenzie</t>
  </si>
  <si>
    <t>Dax Rush</t>
  </si>
  <si>
    <t>A6</t>
  </si>
  <si>
    <t>Ronnie</t>
  </si>
  <si>
    <t>MacGregor</t>
  </si>
  <si>
    <t>Honda S2000</t>
  </si>
  <si>
    <t>A8</t>
  </si>
  <si>
    <t>Alan</t>
  </si>
  <si>
    <t>Cameron</t>
  </si>
  <si>
    <t>Porsche 944 S2</t>
  </si>
  <si>
    <t>Sugden</t>
  </si>
  <si>
    <t>Cox GTM</t>
  </si>
  <si>
    <t>Wallace</t>
  </si>
  <si>
    <t>Mazda MX5</t>
  </si>
  <si>
    <t>A9</t>
  </si>
  <si>
    <t>Neil</t>
  </si>
  <si>
    <t>Girdwood</t>
  </si>
  <si>
    <t>Jim</t>
  </si>
  <si>
    <t>King</t>
  </si>
  <si>
    <t>Keith</t>
  </si>
  <si>
    <t>Rose</t>
  </si>
  <si>
    <t>Yuill</t>
  </si>
  <si>
    <t>Fiona</t>
  </si>
  <si>
    <t>Webster</t>
  </si>
  <si>
    <t>Christopher</t>
  </si>
  <si>
    <t>McDaid</t>
  </si>
  <si>
    <t>John</t>
  </si>
  <si>
    <t>Lowe</t>
  </si>
  <si>
    <t>B2</t>
  </si>
  <si>
    <t>Jock</t>
  </si>
  <si>
    <t>Ramsay</t>
  </si>
  <si>
    <t>Opel Manta</t>
  </si>
  <si>
    <t>Adam</t>
  </si>
  <si>
    <t>Aonghus</t>
  </si>
  <si>
    <t>Drummond</t>
  </si>
  <si>
    <t>Honda  Integra</t>
  </si>
  <si>
    <t>Geoff</t>
  </si>
  <si>
    <t>Twemlow</t>
  </si>
  <si>
    <t>B3</t>
  </si>
  <si>
    <t>Skea</t>
  </si>
  <si>
    <t>Scott</t>
  </si>
  <si>
    <t>Kirby</t>
  </si>
  <si>
    <t>Locost</t>
  </si>
  <si>
    <t>B4</t>
  </si>
  <si>
    <t>McWhirter</t>
  </si>
  <si>
    <t>F 27</t>
  </si>
  <si>
    <t>Craig</t>
  </si>
  <si>
    <t>Dow</t>
  </si>
  <si>
    <t>Westfield Megabusa</t>
  </si>
  <si>
    <t>F27 Clubman</t>
  </si>
  <si>
    <t>Hamilton</t>
  </si>
  <si>
    <t xml:space="preserve">Billy </t>
  </si>
  <si>
    <t>Lambie  (Jnr)</t>
  </si>
  <si>
    <t>B6</t>
  </si>
  <si>
    <t>Lambie  (Snr)</t>
  </si>
  <si>
    <t>Ross</t>
  </si>
  <si>
    <t>Sutherland</t>
  </si>
  <si>
    <t>GBS Zero</t>
  </si>
  <si>
    <t>Kenneth</t>
  </si>
  <si>
    <t>Mike</t>
  </si>
  <si>
    <t>Murchie</t>
  </si>
  <si>
    <t>Ford Fiesta</t>
  </si>
  <si>
    <t>C0</t>
  </si>
  <si>
    <t>Stewart</t>
  </si>
  <si>
    <t>Elkin</t>
  </si>
  <si>
    <t>Ford Fiesta XR2</t>
  </si>
  <si>
    <t>Vauxhall Nova</t>
  </si>
  <si>
    <t>Charde Imp</t>
  </si>
  <si>
    <t>C1</t>
  </si>
  <si>
    <t>Steven</t>
  </si>
  <si>
    <t>Mallett</t>
  </si>
  <si>
    <t>Radicial PR6</t>
  </si>
  <si>
    <t>Richard</t>
  </si>
  <si>
    <t>Charlie</t>
  </si>
  <si>
    <t>Spire GT3</t>
  </si>
  <si>
    <t>C3</t>
  </si>
  <si>
    <t>Lindsay</t>
  </si>
  <si>
    <t>Force LM</t>
  </si>
  <si>
    <t>George</t>
  </si>
  <si>
    <t>Coghill (jnr)</t>
  </si>
  <si>
    <t>Force TA</t>
  </si>
  <si>
    <t>C4</t>
  </si>
  <si>
    <t xml:space="preserve">Louise </t>
  </si>
  <si>
    <t>Calder</t>
  </si>
  <si>
    <t>Jedi   Mk1</t>
  </si>
  <si>
    <t>Rhodes</t>
  </si>
  <si>
    <t>Jonathan</t>
  </si>
  <si>
    <t>Neale</t>
  </si>
  <si>
    <t>Nemsis</t>
  </si>
  <si>
    <t>Tom</t>
  </si>
  <si>
    <t>Graham</t>
  </si>
  <si>
    <t>Megapin K7</t>
  </si>
  <si>
    <t>OMS CF4</t>
  </si>
  <si>
    <t>C5</t>
  </si>
  <si>
    <t>Roy</t>
  </si>
  <si>
    <t>Munro</t>
  </si>
  <si>
    <t>OMS CF07</t>
  </si>
  <si>
    <t>Simon</t>
  </si>
  <si>
    <t>Mackay</t>
  </si>
  <si>
    <t>GWR Raptor 2</t>
  </si>
  <si>
    <t>Leslie</t>
  </si>
  <si>
    <t>Mutch</t>
  </si>
  <si>
    <t xml:space="preserve">GWR Raptor </t>
  </si>
  <si>
    <t>Paterson</t>
  </si>
  <si>
    <t>Force PT</t>
  </si>
  <si>
    <t>C6</t>
  </si>
  <si>
    <t>Forsyth</t>
  </si>
  <si>
    <t>Oms 28</t>
  </si>
  <si>
    <t>Michael</t>
  </si>
  <si>
    <t>D2</t>
  </si>
  <si>
    <t>Garry</t>
  </si>
  <si>
    <t>Dickson</t>
  </si>
  <si>
    <t>Vauxhall Chevette HS</t>
  </si>
  <si>
    <t>Ford Cortina</t>
  </si>
  <si>
    <t>Albiston</t>
  </si>
  <si>
    <t xml:space="preserve"> Brabham BT 38</t>
  </si>
  <si>
    <t>D3</t>
  </si>
  <si>
    <t>Coghill (snr)</t>
  </si>
  <si>
    <t>Chevron  B45</t>
  </si>
  <si>
    <t xml:space="preserve">Simon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</si>
</sst>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2" fillId="2" borderId="0" xfId="21" applyFont="1" applyFill="1" applyBorder="1" applyAlignment="1">
      <alignment horizontal="center"/>
      <protection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2" fillId="0" borderId="0" xfId="21" applyFont="1" applyFill="1" applyBorder="1" applyAlignment="1">
      <alignment horizontal="center"/>
      <protection/>
    </xf>
    <xf numFmtId="166" fontId="0" fillId="0" borderId="0" xfId="0" applyNumberFormat="1" applyAlignment="1">
      <alignment horizontal="center"/>
    </xf>
    <xf numFmtId="164" fontId="3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2" borderId="0" xfId="0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2" borderId="0" xfId="0" applyFill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3" borderId="0" xfId="0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6" fontId="0" fillId="3" borderId="0" xfId="0" applyNumberFormat="1" applyFont="1" applyFill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4" fontId="3" fillId="0" borderId="0" xfId="0" applyFont="1" applyFill="1" applyBorder="1" applyAlignment="1">
      <alignment horizontal="center" vertical="top" wrapText="1"/>
    </xf>
    <xf numFmtId="164" fontId="0" fillId="0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3" fillId="2" borderId="0" xfId="0" applyFont="1" applyFill="1" applyBorder="1" applyAlignment="1">
      <alignment horizontal="center" vertical="top" wrapText="1"/>
    </xf>
    <xf numFmtId="164" fontId="3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0" xfId="0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horizontal="center"/>
    </xf>
    <xf numFmtId="164" fontId="3" fillId="2" borderId="0" xfId="0" applyFont="1" applyFill="1" applyAlignment="1">
      <alignment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zoomScale="81" zoomScaleNormal="81" workbookViewId="0" topLeftCell="A1">
      <selection activeCell="A7" sqref="A7"/>
    </sheetView>
  </sheetViews>
  <sheetFormatPr defaultColWidth="9.140625" defaultRowHeight="15"/>
  <cols>
    <col min="1" max="1" width="13.140625" style="0" customWidth="1"/>
    <col min="2" max="2" width="13.57421875" style="1" customWidth="1"/>
    <col min="3" max="3" width="19.421875" style="1" customWidth="1"/>
    <col min="4" max="4" width="6.140625" style="2" customWidth="1"/>
    <col min="5" max="5" width="6.57421875" style="1" customWidth="1"/>
    <col min="6" max="8" width="6.57421875" style="0" customWidth="1"/>
    <col min="9" max="16" width="8.421875" style="0" customWidth="1"/>
    <col min="17" max="18" width="8.00390625" style="0" customWidth="1"/>
    <col min="19" max="20" width="6.57421875" style="2" customWidth="1"/>
    <col min="21" max="21" width="9.00390625" style="2" customWidth="1"/>
  </cols>
  <sheetData>
    <row r="1" spans="1:22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5</v>
      </c>
      <c r="K1" s="4" t="s">
        <v>6</v>
      </c>
      <c r="L1" s="4" t="s">
        <v>6</v>
      </c>
      <c r="M1" s="4" t="s">
        <v>4</v>
      </c>
      <c r="N1" s="4" t="s">
        <v>4</v>
      </c>
      <c r="O1" s="4" t="s">
        <v>5</v>
      </c>
      <c r="P1" s="4" t="s">
        <v>5</v>
      </c>
      <c r="Q1" s="4" t="s">
        <v>6</v>
      </c>
      <c r="R1" s="4" t="s">
        <v>6</v>
      </c>
      <c r="S1" s="5" t="s">
        <v>4</v>
      </c>
      <c r="T1" s="5" t="s">
        <v>4</v>
      </c>
      <c r="U1" s="2" t="s">
        <v>7</v>
      </c>
      <c r="V1" s="2" t="s">
        <v>8</v>
      </c>
    </row>
    <row r="2" spans="1:22" ht="12.75">
      <c r="A2" s="6"/>
      <c r="B2" s="6"/>
      <c r="C2" s="6"/>
      <c r="D2" s="6"/>
      <c r="E2" s="4">
        <v>2.4</v>
      </c>
      <c r="F2" s="4">
        <v>3.4</v>
      </c>
      <c r="G2" s="4">
        <v>7.5</v>
      </c>
      <c r="H2" s="4">
        <v>8.5</v>
      </c>
      <c r="I2" s="4">
        <v>4.6</v>
      </c>
      <c r="J2" s="4">
        <v>5.6</v>
      </c>
      <c r="K2" s="4">
        <v>25.6</v>
      </c>
      <c r="L2" s="4">
        <v>26.6</v>
      </c>
      <c r="M2" s="4">
        <v>30.7</v>
      </c>
      <c r="N2" s="4">
        <v>31.7</v>
      </c>
      <c r="O2" s="4">
        <v>10.9</v>
      </c>
      <c r="P2" s="4">
        <v>11.9</v>
      </c>
      <c r="Q2" s="4">
        <v>24.9</v>
      </c>
      <c r="R2" s="4">
        <v>25.9</v>
      </c>
      <c r="S2" s="7">
        <v>1.1</v>
      </c>
      <c r="T2" s="7">
        <v>2.1</v>
      </c>
      <c r="V2" s="2" t="s">
        <v>9</v>
      </c>
    </row>
    <row r="3" spans="1:21" ht="12.75">
      <c r="A3" s="8" t="s">
        <v>10</v>
      </c>
      <c r="B3" s="8" t="s">
        <v>11</v>
      </c>
      <c r="C3" s="8" t="s">
        <v>12</v>
      </c>
      <c r="D3" s="4" t="s">
        <v>13</v>
      </c>
      <c r="E3" s="4"/>
      <c r="F3" s="4"/>
      <c r="G3" s="4"/>
      <c r="H3" s="4"/>
      <c r="I3" s="4">
        <v>97.03</v>
      </c>
      <c r="J3" s="4">
        <v>95.64</v>
      </c>
      <c r="K3" s="4"/>
      <c r="L3" s="4"/>
      <c r="M3" s="4"/>
      <c r="N3" s="4"/>
      <c r="O3" s="4">
        <v>94.94</v>
      </c>
      <c r="P3" s="4">
        <v>94.17</v>
      </c>
      <c r="Q3" s="4"/>
      <c r="R3" s="4"/>
      <c r="S3" s="7"/>
      <c r="T3" s="7"/>
      <c r="U3" s="2">
        <f>SUM(I3:T3)</f>
        <v>381.78</v>
      </c>
    </row>
    <row r="4" spans="1:21" ht="12.75">
      <c r="A4" s="8" t="s">
        <v>14</v>
      </c>
      <c r="B4" s="8" t="s">
        <v>11</v>
      </c>
      <c r="C4" s="8" t="s">
        <v>12</v>
      </c>
      <c r="D4" s="4" t="s">
        <v>13</v>
      </c>
      <c r="E4" s="4"/>
      <c r="F4" s="4"/>
      <c r="G4" s="4"/>
      <c r="H4" s="4"/>
      <c r="I4" s="4">
        <v>94.22</v>
      </c>
      <c r="J4" s="9">
        <v>90.8</v>
      </c>
      <c r="K4" s="4"/>
      <c r="L4" s="4"/>
      <c r="M4" s="4"/>
      <c r="N4" s="4"/>
      <c r="O4" s="9">
        <v>92.2</v>
      </c>
      <c r="P4" s="4">
        <v>90.77</v>
      </c>
      <c r="Q4" s="4"/>
      <c r="R4" s="4"/>
      <c r="S4" s="7"/>
      <c r="T4" s="7"/>
      <c r="U4" s="2">
        <f>SUM(I4:T4)</f>
        <v>367.99</v>
      </c>
    </row>
    <row r="5" spans="1:21" ht="2.25" customHeight="1">
      <c r="A5" s="3"/>
      <c r="B5" s="3"/>
      <c r="C5" s="3"/>
      <c r="D5" s="3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1"/>
      <c r="U5" s="12"/>
    </row>
    <row r="6" spans="1:22" ht="13.5" customHeight="1">
      <c r="A6" s="8" t="s">
        <v>15</v>
      </c>
      <c r="B6" s="8" t="s">
        <v>16</v>
      </c>
      <c r="C6" s="8" t="s">
        <v>17</v>
      </c>
      <c r="D6" s="2" t="s">
        <v>18</v>
      </c>
      <c r="E6" s="4">
        <v>97.23</v>
      </c>
      <c r="F6" s="4">
        <v>97.64</v>
      </c>
      <c r="G6" s="4">
        <v>97.36</v>
      </c>
      <c r="H6" s="4">
        <v>97.75</v>
      </c>
      <c r="I6" s="13">
        <v>95.34</v>
      </c>
      <c r="J6" s="13">
        <v>95.72</v>
      </c>
      <c r="K6" s="4">
        <v>97.96</v>
      </c>
      <c r="L6" s="4">
        <v>97.45</v>
      </c>
      <c r="M6" s="4"/>
      <c r="N6" s="4"/>
      <c r="O6" s="4">
        <v>97.79</v>
      </c>
      <c r="P6" s="4">
        <v>97.15</v>
      </c>
      <c r="Q6" s="13">
        <v>95.88</v>
      </c>
      <c r="R6" s="13">
        <v>96.73</v>
      </c>
      <c r="S6" s="14">
        <v>91.96</v>
      </c>
      <c r="T6" s="2">
        <v>97.47</v>
      </c>
      <c r="U6" s="7">
        <f>SUM(E6:T6)</f>
        <v>1353.43</v>
      </c>
      <c r="V6" s="7">
        <v>877.8</v>
      </c>
    </row>
    <row r="7" spans="1:22" ht="12.75">
      <c r="A7" s="15" t="s">
        <v>19</v>
      </c>
      <c r="B7" s="16" t="s">
        <v>20</v>
      </c>
      <c r="C7" s="16" t="s">
        <v>21</v>
      </c>
      <c r="D7" s="2" t="s">
        <v>18</v>
      </c>
      <c r="E7" s="4"/>
      <c r="F7" s="4"/>
      <c r="G7" s="4">
        <v>93.19</v>
      </c>
      <c r="H7" s="4">
        <v>91.14</v>
      </c>
      <c r="I7" s="4">
        <v>92.09</v>
      </c>
      <c r="J7" s="9">
        <v>92.7</v>
      </c>
      <c r="K7" s="4">
        <v>91.43</v>
      </c>
      <c r="L7" s="4">
        <v>91.12</v>
      </c>
      <c r="M7" s="4">
        <v>93.23</v>
      </c>
      <c r="N7" s="17">
        <v>91.1</v>
      </c>
      <c r="O7" s="4"/>
      <c r="P7" s="4"/>
      <c r="Q7" s="4"/>
      <c r="R7" s="4"/>
      <c r="S7" s="2">
        <v>92.88</v>
      </c>
      <c r="T7" s="2">
        <v>94.42</v>
      </c>
      <c r="U7" s="7">
        <f>SUM(G7:T7)</f>
        <v>923.3</v>
      </c>
      <c r="V7" s="2">
        <v>832.2</v>
      </c>
    </row>
    <row r="8" spans="1:21" ht="12.75">
      <c r="A8" s="16" t="s">
        <v>22</v>
      </c>
      <c r="B8" s="16" t="s">
        <v>23</v>
      </c>
      <c r="C8" s="16" t="s">
        <v>24</v>
      </c>
      <c r="D8" s="2" t="s">
        <v>18</v>
      </c>
      <c r="E8" s="4"/>
      <c r="F8" s="4"/>
      <c r="G8" s="4"/>
      <c r="H8" s="4"/>
      <c r="I8" s="4">
        <v>98.83</v>
      </c>
      <c r="J8" s="9">
        <v>99</v>
      </c>
      <c r="K8" s="4">
        <v>99.58</v>
      </c>
      <c r="L8" s="4">
        <v>99.52</v>
      </c>
      <c r="M8" s="4"/>
      <c r="N8" s="4"/>
      <c r="O8" s="4"/>
      <c r="P8" s="4">
        <v>99.57</v>
      </c>
      <c r="Q8" s="4"/>
      <c r="R8" s="4"/>
      <c r="T8" s="5"/>
      <c r="U8" s="7">
        <f>SUM(I8:T8)</f>
        <v>496.49999999999994</v>
      </c>
    </row>
    <row r="9" spans="1:21" ht="12.75">
      <c r="A9" s="16" t="s">
        <v>25</v>
      </c>
      <c r="B9" s="16" t="s">
        <v>26</v>
      </c>
      <c r="C9" s="16" t="s">
        <v>27</v>
      </c>
      <c r="D9" s="2" t="s">
        <v>18</v>
      </c>
      <c r="E9" s="4">
        <v>94.06</v>
      </c>
      <c r="F9" s="4"/>
      <c r="G9" s="4">
        <v>93.37</v>
      </c>
      <c r="H9" s="4"/>
      <c r="I9" s="4"/>
      <c r="J9" s="4"/>
      <c r="K9" s="4"/>
      <c r="L9" s="4"/>
      <c r="M9" s="4">
        <v>94.28</v>
      </c>
      <c r="N9" s="4"/>
      <c r="O9" s="4"/>
      <c r="P9" s="4"/>
      <c r="Q9" s="4"/>
      <c r="R9" s="4"/>
      <c r="S9" s="2">
        <v>91.64</v>
      </c>
      <c r="T9" s="5"/>
      <c r="U9" s="2">
        <f>SUM(E9:T9)</f>
        <v>373.35</v>
      </c>
    </row>
    <row r="10" spans="1:21" ht="12.75">
      <c r="A10" s="8" t="s">
        <v>28</v>
      </c>
      <c r="B10" s="8" t="s">
        <v>29</v>
      </c>
      <c r="C10" s="8" t="s">
        <v>17</v>
      </c>
      <c r="D10" s="2" t="s">
        <v>18</v>
      </c>
      <c r="E10" s="4">
        <v>96.32</v>
      </c>
      <c r="F10" s="4">
        <v>94.47</v>
      </c>
      <c r="G10" s="4">
        <v>96.16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T10" s="5"/>
      <c r="U10" s="2">
        <f>SUM(E10:T10)</f>
        <v>286.95</v>
      </c>
    </row>
    <row r="11" spans="1:21" ht="12.75">
      <c r="A11" s="16" t="s">
        <v>30</v>
      </c>
      <c r="B11" s="16" t="s">
        <v>31</v>
      </c>
      <c r="C11" s="16" t="s">
        <v>17</v>
      </c>
      <c r="D11" s="2" t="s">
        <v>18</v>
      </c>
      <c r="E11" s="4">
        <v>95.23</v>
      </c>
      <c r="F11" s="4">
        <v>96.21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5"/>
      <c r="U11" s="2">
        <f>SUM(E11:T11)</f>
        <v>191.44</v>
      </c>
    </row>
    <row r="12" spans="1:21" ht="12.75">
      <c r="A12" s="15" t="s">
        <v>32</v>
      </c>
      <c r="B12" s="16" t="s">
        <v>33</v>
      </c>
      <c r="C12" s="16" t="s">
        <v>24</v>
      </c>
      <c r="D12" s="2" t="s">
        <v>18</v>
      </c>
      <c r="E12" s="4">
        <v>92.12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T12" s="5"/>
      <c r="U12" s="2">
        <f>SUM(E12:T12)</f>
        <v>92.12</v>
      </c>
    </row>
    <row r="13" spans="1:21" ht="2.25" customHeight="1">
      <c r="A13" s="18"/>
      <c r="B13" s="19"/>
      <c r="C13" s="19"/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0"/>
      <c r="T13" s="20"/>
      <c r="U13" s="12"/>
    </row>
    <row r="14" spans="1:21" ht="13.5" customHeight="1">
      <c r="A14" s="8" t="s">
        <v>34</v>
      </c>
      <c r="B14" s="8" t="s">
        <v>35</v>
      </c>
      <c r="C14" s="8" t="s">
        <v>36</v>
      </c>
      <c r="D14" s="2" t="s">
        <v>37</v>
      </c>
      <c r="E14" s="4">
        <v>94.74</v>
      </c>
      <c r="F14" s="4">
        <v>96.74</v>
      </c>
      <c r="G14" s="4"/>
      <c r="H14" s="4"/>
      <c r="I14" s="4"/>
      <c r="J14" s="4"/>
      <c r="K14" s="4"/>
      <c r="L14" s="4"/>
      <c r="M14" s="4">
        <v>94.09</v>
      </c>
      <c r="N14" s="9">
        <v>94.1</v>
      </c>
      <c r="O14" s="4">
        <v>94.98</v>
      </c>
      <c r="P14" s="2">
        <v>91.82</v>
      </c>
      <c r="Q14" s="4"/>
      <c r="R14" s="4"/>
      <c r="S14" s="2">
        <v>88.49</v>
      </c>
      <c r="T14" s="2">
        <v>96.08</v>
      </c>
      <c r="U14" s="2">
        <f>SUM(E14:T14)</f>
        <v>751.04</v>
      </c>
    </row>
    <row r="15" spans="1:21" ht="13.5" customHeight="1">
      <c r="A15" s="21" t="s">
        <v>38</v>
      </c>
      <c r="B15" s="21" t="s">
        <v>39</v>
      </c>
      <c r="C15" s="15" t="s">
        <v>36</v>
      </c>
      <c r="D15" s="2" t="s">
        <v>37</v>
      </c>
      <c r="E15" s="4">
        <v>87.98</v>
      </c>
      <c r="F15" s="4">
        <v>88.61</v>
      </c>
      <c r="G15" s="4"/>
      <c r="H15" s="4"/>
      <c r="I15" s="4"/>
      <c r="J15" s="4"/>
      <c r="K15" s="4"/>
      <c r="L15" s="4"/>
      <c r="M15" s="4">
        <v>88.73</v>
      </c>
      <c r="N15" s="4">
        <v>88.58</v>
      </c>
      <c r="O15" s="4">
        <v>86.96</v>
      </c>
      <c r="P15" s="2">
        <v>85.34</v>
      </c>
      <c r="Q15" s="4"/>
      <c r="R15" s="4"/>
      <c r="S15" s="2">
        <v>85.62</v>
      </c>
      <c r="T15" s="2">
        <v>88.93</v>
      </c>
      <c r="U15" s="7">
        <f>SUM(E15:T15)</f>
        <v>700.75</v>
      </c>
    </row>
    <row r="16" spans="1:21" ht="12.75">
      <c r="A16" s="16" t="s">
        <v>40</v>
      </c>
      <c r="B16" s="16" t="s">
        <v>41</v>
      </c>
      <c r="C16" s="16" t="s">
        <v>36</v>
      </c>
      <c r="D16" s="2" t="s">
        <v>37</v>
      </c>
      <c r="E16" s="4">
        <v>90.08</v>
      </c>
      <c r="F16" s="4">
        <v>91.03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  <c r="T16" s="5"/>
      <c r="U16" s="2">
        <f>SUM(E16:T16)</f>
        <v>181.11</v>
      </c>
    </row>
    <row r="17" spans="1:20" ht="12.75">
      <c r="A17" s="15" t="s">
        <v>42</v>
      </c>
      <c r="B17" s="15" t="s">
        <v>43</v>
      </c>
      <c r="C17" s="8" t="s">
        <v>44</v>
      </c>
      <c r="D17" s="2" t="s">
        <v>37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5"/>
    </row>
    <row r="18" spans="1:21" ht="2.25" customHeight="1">
      <c r="A18" s="18"/>
      <c r="B18" s="18"/>
      <c r="C18" s="19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0"/>
      <c r="T18" s="20"/>
      <c r="U18" s="12"/>
    </row>
    <row r="19" spans="1:22" ht="13.5" customHeight="1">
      <c r="A19" s="8" t="s">
        <v>45</v>
      </c>
      <c r="B19" s="8" t="s">
        <v>46</v>
      </c>
      <c r="C19" s="8" t="s">
        <v>47</v>
      </c>
      <c r="D19" s="2" t="s">
        <v>48</v>
      </c>
      <c r="E19" s="4">
        <v>91.27</v>
      </c>
      <c r="F19" s="13">
        <v>90.12</v>
      </c>
      <c r="G19" s="4">
        <v>94.14</v>
      </c>
      <c r="H19" s="4">
        <v>95.92</v>
      </c>
      <c r="I19" s="4">
        <v>92.72</v>
      </c>
      <c r="J19" s="4">
        <v>93.55</v>
      </c>
      <c r="K19" s="4">
        <v>92.93</v>
      </c>
      <c r="L19" s="4">
        <v>92.63</v>
      </c>
      <c r="M19" s="4"/>
      <c r="N19" s="4"/>
      <c r="O19" s="4"/>
      <c r="P19" s="4"/>
      <c r="Q19" s="13">
        <v>88.47</v>
      </c>
      <c r="R19" s="4">
        <v>90.33</v>
      </c>
      <c r="S19" s="14">
        <v>83.38</v>
      </c>
      <c r="T19" s="2">
        <v>93.31</v>
      </c>
      <c r="U19" s="2">
        <f>SUM(E19:T19)</f>
        <v>1098.77</v>
      </c>
      <c r="V19" s="7">
        <v>836.8</v>
      </c>
    </row>
    <row r="20" spans="1:21" ht="2.25" customHeight="1">
      <c r="A20" s="19"/>
      <c r="B20" s="19"/>
      <c r="C20" s="19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0"/>
      <c r="T20" s="20"/>
      <c r="U20" s="12"/>
    </row>
    <row r="21" spans="1:21" ht="12.75">
      <c r="A21" s="16" t="s">
        <v>49</v>
      </c>
      <c r="B21" s="16" t="s">
        <v>50</v>
      </c>
      <c r="C21" s="16" t="s">
        <v>51</v>
      </c>
      <c r="D21" s="2" t="s">
        <v>52</v>
      </c>
      <c r="E21" s="4"/>
      <c r="F21" s="4"/>
      <c r="G21" s="4"/>
      <c r="H21" s="4"/>
      <c r="I21" s="4">
        <v>87.03</v>
      </c>
      <c r="J21" s="4">
        <v>87.71</v>
      </c>
      <c r="K21" s="4">
        <v>91.16</v>
      </c>
      <c r="L21" s="4"/>
      <c r="M21" s="4"/>
      <c r="N21" s="4"/>
      <c r="O21" s="4">
        <v>87.14</v>
      </c>
      <c r="P21" s="4">
        <v>88.23</v>
      </c>
      <c r="Q21" s="4">
        <v>88.36</v>
      </c>
      <c r="R21" s="4">
        <v>90.45</v>
      </c>
      <c r="S21" s="5"/>
      <c r="T21" s="5"/>
      <c r="U21" s="7">
        <f>SUM(I21:T21)</f>
        <v>620.08</v>
      </c>
    </row>
    <row r="22" spans="1:20" ht="12.75">
      <c r="A22" s="16" t="s">
        <v>53</v>
      </c>
      <c r="B22" s="16" t="s">
        <v>54</v>
      </c>
      <c r="C22" s="16" t="s">
        <v>55</v>
      </c>
      <c r="D22" s="2" t="s">
        <v>52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5"/>
    </row>
    <row r="23" spans="1:21" ht="2.25" customHeight="1">
      <c r="A23" s="19"/>
      <c r="B23" s="19"/>
      <c r="C23" s="19"/>
      <c r="D23" s="1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0"/>
      <c r="T23" s="20"/>
      <c r="U23" s="12"/>
    </row>
    <row r="24" spans="1:21" s="23" customFormat="1" ht="12.75">
      <c r="A24" s="16" t="s">
        <v>56</v>
      </c>
      <c r="B24" s="16" t="s">
        <v>57</v>
      </c>
      <c r="C24" s="16" t="s">
        <v>58</v>
      </c>
      <c r="D24" s="22" t="s">
        <v>59</v>
      </c>
      <c r="E24" s="4"/>
      <c r="F24" s="4"/>
      <c r="G24" s="4"/>
      <c r="I24" s="4">
        <v>88.11</v>
      </c>
      <c r="S24" s="8"/>
      <c r="U24" s="4">
        <f>SUM(I24:T24)</f>
        <v>88.11</v>
      </c>
    </row>
    <row r="25" spans="1:21" ht="2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12"/>
      <c r="T25" s="24"/>
      <c r="U25" s="24"/>
    </row>
    <row r="26" spans="1:22" ht="12.75">
      <c r="A26" s="21" t="s">
        <v>60</v>
      </c>
      <c r="B26" s="21" t="s">
        <v>61</v>
      </c>
      <c r="C26" s="15" t="s">
        <v>62</v>
      </c>
      <c r="D26" s="2" t="s">
        <v>63</v>
      </c>
      <c r="E26" s="13">
        <v>88.24</v>
      </c>
      <c r="F26" s="13">
        <v>88.14</v>
      </c>
      <c r="G26" s="4"/>
      <c r="H26" s="4"/>
      <c r="I26" s="4">
        <v>92.99</v>
      </c>
      <c r="J26" s="4">
        <v>93.01</v>
      </c>
      <c r="K26" s="4">
        <v>92.39</v>
      </c>
      <c r="L26" s="4">
        <v>91.53</v>
      </c>
      <c r="M26" s="17">
        <v>90.8</v>
      </c>
      <c r="N26" s="4">
        <v>91.47</v>
      </c>
      <c r="O26" s="4">
        <v>93.16</v>
      </c>
      <c r="P26" s="4">
        <v>92.97</v>
      </c>
      <c r="Q26" s="13">
        <v>91.05</v>
      </c>
      <c r="R26" s="4">
        <v>91.41</v>
      </c>
      <c r="S26" s="14">
        <v>86.75</v>
      </c>
      <c r="T26" s="2">
        <v>92.43</v>
      </c>
      <c r="U26" s="2">
        <f>SUM(E26:T26)</f>
        <v>1276.34</v>
      </c>
      <c r="V26" s="2">
        <v>831.36</v>
      </c>
    </row>
    <row r="27" spans="1:21" ht="12.75">
      <c r="A27" s="8" t="s">
        <v>64</v>
      </c>
      <c r="B27" s="8" t="s">
        <v>65</v>
      </c>
      <c r="C27" s="15" t="s">
        <v>66</v>
      </c>
      <c r="D27" s="2" t="s">
        <v>63</v>
      </c>
      <c r="E27" s="4"/>
      <c r="F27" s="4"/>
      <c r="G27" s="4"/>
      <c r="H27" s="4"/>
      <c r="I27" s="4">
        <v>85.19</v>
      </c>
      <c r="J27" s="4"/>
      <c r="K27" s="4"/>
      <c r="L27" s="4"/>
      <c r="M27" s="4"/>
      <c r="N27" s="4"/>
      <c r="O27" s="4">
        <v>85.51</v>
      </c>
      <c r="P27" s="4">
        <v>83.75</v>
      </c>
      <c r="Q27" s="4"/>
      <c r="R27" s="4"/>
      <c r="S27" s="5"/>
      <c r="T27" s="5"/>
      <c r="U27" s="2">
        <f>SUM(I27:T27)</f>
        <v>254.45</v>
      </c>
    </row>
    <row r="28" spans="1:20" ht="12.75">
      <c r="A28" s="15" t="s">
        <v>40</v>
      </c>
      <c r="B28" s="15" t="s">
        <v>67</v>
      </c>
      <c r="C28" s="8" t="s">
        <v>68</v>
      </c>
      <c r="D28" s="2" t="s">
        <v>63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"/>
      <c r="T28" s="5"/>
    </row>
    <row r="29" spans="1:21" ht="2.25" customHeight="1">
      <c r="A29" s="19"/>
      <c r="B29" s="19"/>
      <c r="C29" s="18"/>
      <c r="D29" s="1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20"/>
      <c r="T29" s="20"/>
      <c r="U29" s="12"/>
    </row>
    <row r="30" spans="1:22" ht="13.5" customHeight="1">
      <c r="A30" s="8" t="s">
        <v>34</v>
      </c>
      <c r="B30" s="8" t="s">
        <v>69</v>
      </c>
      <c r="C30" s="16" t="s">
        <v>70</v>
      </c>
      <c r="D30" s="2" t="s">
        <v>71</v>
      </c>
      <c r="E30" s="4">
        <v>99.26</v>
      </c>
      <c r="F30" s="9">
        <v>98.7</v>
      </c>
      <c r="G30" s="4">
        <v>98.62</v>
      </c>
      <c r="H30" s="4">
        <v>99.05</v>
      </c>
      <c r="I30" s="9">
        <v>100</v>
      </c>
      <c r="J30" s="4">
        <v>99.89</v>
      </c>
      <c r="K30" s="13">
        <v>97.74</v>
      </c>
      <c r="L30" s="13">
        <v>97.71</v>
      </c>
      <c r="M30" s="4"/>
      <c r="N30" s="4"/>
      <c r="O30" s="4">
        <v>99.51</v>
      </c>
      <c r="P30" s="4">
        <v>99.52</v>
      </c>
      <c r="Q30" s="13">
        <v>97.14</v>
      </c>
      <c r="R30" s="4">
        <v>98.26</v>
      </c>
      <c r="S30" s="5"/>
      <c r="T30" s="5"/>
      <c r="U30" s="7">
        <f>SUM(E30:T30)</f>
        <v>1185.4</v>
      </c>
      <c r="V30" s="2">
        <v>892.81</v>
      </c>
    </row>
    <row r="31" spans="1:22" ht="12.75">
      <c r="A31" s="16" t="s">
        <v>72</v>
      </c>
      <c r="B31" s="16" t="s">
        <v>73</v>
      </c>
      <c r="C31" s="16" t="s">
        <v>70</v>
      </c>
      <c r="D31" s="2" t="s">
        <v>71</v>
      </c>
      <c r="E31" s="4">
        <v>99.02</v>
      </c>
      <c r="F31" s="4">
        <v>99.82</v>
      </c>
      <c r="G31" s="4">
        <v>99.34</v>
      </c>
      <c r="H31" s="9">
        <v>99.7</v>
      </c>
      <c r="I31" s="4">
        <v>97.98</v>
      </c>
      <c r="J31" s="9">
        <v>98.3</v>
      </c>
      <c r="K31" s="4">
        <v>97.78</v>
      </c>
      <c r="L31" s="13">
        <v>97.05</v>
      </c>
      <c r="M31" s="4"/>
      <c r="N31" s="4">
        <v>99.59</v>
      </c>
      <c r="O31" s="4"/>
      <c r="P31" s="4"/>
      <c r="Q31" s="4"/>
      <c r="R31" s="4"/>
      <c r="S31" s="14">
        <v>94.61</v>
      </c>
      <c r="T31" s="2">
        <v>98.33</v>
      </c>
      <c r="U31" s="2">
        <f>SUM(E31:T31)</f>
        <v>1081.5200000000002</v>
      </c>
      <c r="V31" s="2">
        <v>889.86</v>
      </c>
    </row>
    <row r="32" spans="1:22" ht="13.5" customHeight="1">
      <c r="A32" s="8" t="s">
        <v>74</v>
      </c>
      <c r="B32" s="8" t="s">
        <v>75</v>
      </c>
      <c r="C32" s="8" t="s">
        <v>70</v>
      </c>
      <c r="D32" s="2" t="s">
        <v>71</v>
      </c>
      <c r="E32" s="4">
        <v>99.66</v>
      </c>
      <c r="F32" s="4">
        <v>98.63</v>
      </c>
      <c r="G32" s="4">
        <v>99.21</v>
      </c>
      <c r="H32" s="4">
        <v>98.78</v>
      </c>
      <c r="I32" s="9">
        <v>98.4</v>
      </c>
      <c r="J32" s="4">
        <v>98.12</v>
      </c>
      <c r="K32" s="13">
        <v>97.01</v>
      </c>
      <c r="L32" s="13">
        <v>97.56</v>
      </c>
      <c r="M32" s="4">
        <v>98.97</v>
      </c>
      <c r="N32" s="4">
        <v>98.67</v>
      </c>
      <c r="O32" s="4"/>
      <c r="P32" s="4"/>
      <c r="Q32" s="4"/>
      <c r="R32" s="13">
        <v>96.02</v>
      </c>
      <c r="S32" s="14">
        <v>95.02</v>
      </c>
      <c r="T32" s="2">
        <v>98.94</v>
      </c>
      <c r="U32" s="7">
        <f>SUM(E32:T32)</f>
        <v>1274.9900000000002</v>
      </c>
      <c r="V32" s="7">
        <v>889.38</v>
      </c>
    </row>
    <row r="33" spans="1:22" ht="13.5" customHeight="1">
      <c r="A33" s="8" t="s">
        <v>76</v>
      </c>
      <c r="B33" s="8" t="s">
        <v>77</v>
      </c>
      <c r="C33" s="8" t="s">
        <v>70</v>
      </c>
      <c r="D33" s="2" t="s">
        <v>71</v>
      </c>
      <c r="E33" s="4">
        <v>99.48</v>
      </c>
      <c r="F33" s="4">
        <v>98.19</v>
      </c>
      <c r="G33" s="4">
        <v>98.19</v>
      </c>
      <c r="H33" s="13">
        <v>97.02</v>
      </c>
      <c r="I33" s="4">
        <v>97.67</v>
      </c>
      <c r="J33" s="4">
        <v>97.42</v>
      </c>
      <c r="K33" s="13">
        <v>96.75</v>
      </c>
      <c r="L33" s="17">
        <v>96</v>
      </c>
      <c r="M33" s="4">
        <v>98.15</v>
      </c>
      <c r="N33" s="13">
        <v>96.93</v>
      </c>
      <c r="O33" s="4">
        <v>97.13</v>
      </c>
      <c r="P33" s="4">
        <v>97.42</v>
      </c>
      <c r="Q33" s="13">
        <v>95.87</v>
      </c>
      <c r="R33" s="13">
        <v>95.81</v>
      </c>
      <c r="S33" s="14">
        <v>93.69</v>
      </c>
      <c r="T33" s="2">
        <v>97.72</v>
      </c>
      <c r="U33" s="7">
        <f>SUM(E33:T33)</f>
        <v>1553.4399999999998</v>
      </c>
      <c r="V33" s="2">
        <v>881.37</v>
      </c>
    </row>
    <row r="34" spans="1:22" ht="13.5" customHeight="1">
      <c r="A34" s="8" t="s">
        <v>38</v>
      </c>
      <c r="B34" s="8" t="s">
        <v>78</v>
      </c>
      <c r="C34" s="8" t="s">
        <v>70</v>
      </c>
      <c r="D34" s="2" t="s">
        <v>71</v>
      </c>
      <c r="E34" s="4">
        <v>99.45</v>
      </c>
      <c r="F34" s="4">
        <v>99.02</v>
      </c>
      <c r="G34" s="4"/>
      <c r="H34" s="4">
        <v>98.31</v>
      </c>
      <c r="I34" s="4">
        <v>96.67</v>
      </c>
      <c r="J34" s="13">
        <v>96.42</v>
      </c>
      <c r="K34" s="4"/>
      <c r="L34" s="4"/>
      <c r="M34" s="9">
        <v>98.3</v>
      </c>
      <c r="N34" s="4">
        <v>97.53</v>
      </c>
      <c r="O34" s="4">
        <v>96.91</v>
      </c>
      <c r="P34" s="4">
        <v>97.42</v>
      </c>
      <c r="Q34" s="4"/>
      <c r="R34" s="4"/>
      <c r="S34" s="14">
        <v>93.55</v>
      </c>
      <c r="T34" s="2">
        <v>97.74</v>
      </c>
      <c r="U34" s="7">
        <f>SUM(E34:T34)</f>
        <v>1071.32</v>
      </c>
      <c r="V34" s="2">
        <v>881.35</v>
      </c>
    </row>
    <row r="35" spans="1:22" ht="13.5" customHeight="1">
      <c r="A35" s="16" t="s">
        <v>79</v>
      </c>
      <c r="B35" s="16" t="s">
        <v>80</v>
      </c>
      <c r="C35" s="16" t="s">
        <v>70</v>
      </c>
      <c r="D35" s="2" t="s">
        <v>71</v>
      </c>
      <c r="E35" s="4">
        <v>92.88</v>
      </c>
      <c r="F35" s="4">
        <v>92.16</v>
      </c>
      <c r="G35" s="4">
        <v>94.14</v>
      </c>
      <c r="H35" s="4">
        <v>92.13</v>
      </c>
      <c r="I35" s="4">
        <v>93.69</v>
      </c>
      <c r="J35" s="4">
        <v>94.17</v>
      </c>
      <c r="K35" s="4">
        <v>91.47</v>
      </c>
      <c r="L35" s="4">
        <v>91.71</v>
      </c>
      <c r="M35" s="4"/>
      <c r="N35" s="4"/>
      <c r="O35" s="4"/>
      <c r="P35" s="4"/>
      <c r="Q35" s="17">
        <v>87.8</v>
      </c>
      <c r="R35" s="13">
        <v>90.76</v>
      </c>
      <c r="S35" s="14">
        <v>88.67</v>
      </c>
      <c r="T35" s="2">
        <v>94.38</v>
      </c>
      <c r="U35" s="7">
        <f>SUM(E35:T35)</f>
        <v>1103.96</v>
      </c>
      <c r="V35" s="2">
        <v>836.73</v>
      </c>
    </row>
    <row r="36" spans="1:21" ht="13.5" customHeight="1">
      <c r="A36" s="8" t="s">
        <v>81</v>
      </c>
      <c r="B36" s="8" t="s">
        <v>82</v>
      </c>
      <c r="C36" s="8" t="s">
        <v>70</v>
      </c>
      <c r="D36" s="2" t="s">
        <v>71</v>
      </c>
      <c r="E36" s="4">
        <v>94.77</v>
      </c>
      <c r="F36" s="4">
        <v>94.27</v>
      </c>
      <c r="G36" s="4"/>
      <c r="H36" s="4"/>
      <c r="I36" s="9">
        <v>95.64</v>
      </c>
      <c r="J36" s="4">
        <v>95.93</v>
      </c>
      <c r="K36" s="4">
        <v>94.33</v>
      </c>
      <c r="L36" s="4">
        <v>94.03</v>
      </c>
      <c r="M36" s="4"/>
      <c r="N36" s="4"/>
      <c r="O36" s="4"/>
      <c r="P36" s="4"/>
      <c r="Q36" s="4"/>
      <c r="R36" s="4"/>
      <c r="S36" s="2">
        <v>90.85</v>
      </c>
      <c r="T36" s="2">
        <v>95.05</v>
      </c>
      <c r="U36" s="2">
        <f>SUM(E36:T36)</f>
        <v>754.87</v>
      </c>
    </row>
    <row r="37" spans="2:5" ht="12.75">
      <c r="B37"/>
      <c r="C37"/>
      <c r="E37"/>
    </row>
    <row r="38" spans="2:5" ht="12.75">
      <c r="B38"/>
      <c r="C38"/>
      <c r="E38"/>
    </row>
    <row r="39" spans="2:5" ht="12.75">
      <c r="B39"/>
      <c r="C39"/>
      <c r="E39"/>
    </row>
    <row r="40" spans="2:5" ht="12.75">
      <c r="B40"/>
      <c r="C40"/>
      <c r="E40"/>
    </row>
    <row r="41" spans="2:5" ht="12.75">
      <c r="B41"/>
      <c r="C41"/>
      <c r="E41"/>
    </row>
    <row r="42" spans="2:5" ht="12.75">
      <c r="B42"/>
      <c r="C42"/>
      <c r="E42"/>
    </row>
    <row r="43" spans="2:5" ht="12.75">
      <c r="B43"/>
      <c r="C43"/>
      <c r="E43"/>
    </row>
    <row r="44" spans="2:5" ht="12.75">
      <c r="B44"/>
      <c r="C44"/>
      <c r="E44"/>
    </row>
    <row r="45" spans="2:5" ht="12.75">
      <c r="B45"/>
      <c r="C45"/>
      <c r="E45"/>
    </row>
    <row r="46" spans="2:5" ht="12.75">
      <c r="B46"/>
      <c r="C46"/>
      <c r="E46"/>
    </row>
    <row r="47" spans="2:5" ht="12.75">
      <c r="B47"/>
      <c r="C47"/>
      <c r="E47"/>
    </row>
    <row r="48" spans="2:5" ht="12.75">
      <c r="B48"/>
      <c r="C48"/>
      <c r="E48"/>
    </row>
    <row r="49" spans="2:5" ht="12.75">
      <c r="B49"/>
      <c r="C49"/>
      <c r="E49"/>
    </row>
    <row r="50" spans="2:5" ht="12.75">
      <c r="B50"/>
      <c r="C50"/>
      <c r="E50"/>
    </row>
    <row r="51" spans="2:5" ht="12.75">
      <c r="B51"/>
      <c r="C51"/>
      <c r="E51"/>
    </row>
    <row r="52" spans="2:5" ht="12.75">
      <c r="B52"/>
      <c r="C52"/>
      <c r="E52"/>
    </row>
    <row r="53" spans="2:5" ht="12.75">
      <c r="B53"/>
      <c r="C53"/>
      <c r="E53"/>
    </row>
    <row r="54" spans="2:5" ht="12.75">
      <c r="B54"/>
      <c r="C54"/>
      <c r="E54"/>
    </row>
    <row r="55" spans="2:5" ht="12.75">
      <c r="B55"/>
      <c r="C55"/>
      <c r="E55"/>
    </row>
    <row r="56" spans="2:5" ht="12.75">
      <c r="B56"/>
      <c r="C56"/>
      <c r="E56"/>
    </row>
    <row r="57" spans="2:5" ht="12.75">
      <c r="B57"/>
      <c r="C57"/>
      <c r="E57"/>
    </row>
    <row r="58" spans="2:5" ht="12.75">
      <c r="B58"/>
      <c r="C58"/>
      <c r="E58"/>
    </row>
    <row r="59" spans="2:5" ht="12.75">
      <c r="B59"/>
      <c r="C59"/>
      <c r="E59"/>
    </row>
    <row r="60" spans="2:5" ht="12.75">
      <c r="B60"/>
      <c r="C60"/>
      <c r="E60"/>
    </row>
    <row r="61" spans="2:5" ht="12.75">
      <c r="B61"/>
      <c r="C61"/>
      <c r="E61"/>
    </row>
    <row r="62" spans="2:5" ht="12.75">
      <c r="B62"/>
      <c r="C62"/>
      <c r="E62"/>
    </row>
    <row r="63" spans="2:5" ht="12.75">
      <c r="B63"/>
      <c r="C63"/>
      <c r="E63"/>
    </row>
    <row r="64" spans="2:5" ht="12.75">
      <c r="B64"/>
      <c r="C64"/>
      <c r="E64"/>
    </row>
    <row r="65" spans="2:5" ht="12.75">
      <c r="B65"/>
      <c r="C65"/>
      <c r="E65"/>
    </row>
    <row r="66" spans="2:5" ht="12.75">
      <c r="B66"/>
      <c r="C66"/>
      <c r="E66"/>
    </row>
    <row r="67" spans="2:5" ht="12.75">
      <c r="B67"/>
      <c r="C67"/>
      <c r="E67"/>
    </row>
    <row r="68" spans="2:5" ht="12.75">
      <c r="B68"/>
      <c r="C68"/>
      <c r="E68"/>
    </row>
    <row r="69" spans="2:5" ht="12.75">
      <c r="B69"/>
      <c r="C69"/>
      <c r="E69"/>
    </row>
    <row r="70" spans="2:5" ht="12.75">
      <c r="B70"/>
      <c r="C70"/>
      <c r="E70"/>
    </row>
    <row r="71" spans="2:5" ht="12.75">
      <c r="B71"/>
      <c r="C71"/>
      <c r="E71"/>
    </row>
    <row r="72" spans="2:20" ht="12.75">
      <c r="B72"/>
      <c r="C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5"/>
      <c r="T72" s="5"/>
    </row>
    <row r="73" spans="2:20" ht="12.75">
      <c r="B73"/>
      <c r="C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5"/>
      <c r="T73" s="5"/>
    </row>
    <row r="74" spans="2:20" ht="12.75">
      <c r="B74"/>
      <c r="C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5"/>
      <c r="T74" s="5"/>
    </row>
    <row r="75" spans="2:20" ht="12.75">
      <c r="B75"/>
      <c r="C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5"/>
      <c r="T75" s="5"/>
    </row>
    <row r="76" spans="2:20" ht="12.75">
      <c r="B76"/>
      <c r="C7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5"/>
      <c r="T76" s="5"/>
    </row>
    <row r="77" spans="2:20" ht="12.75">
      <c r="B77"/>
      <c r="C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5"/>
      <c r="T77" s="5"/>
    </row>
    <row r="78" spans="2:20" ht="12.75">
      <c r="B78"/>
      <c r="C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5"/>
      <c r="T78" s="5"/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="81" zoomScaleNormal="81" workbookViewId="0" topLeftCell="A1">
      <selection activeCell="P18" sqref="P18"/>
    </sheetView>
  </sheetViews>
  <sheetFormatPr defaultColWidth="12.57421875" defaultRowHeight="15"/>
  <cols>
    <col min="1" max="4" width="11.57421875" style="0" customWidth="1"/>
    <col min="5" max="8" width="6.57421875" style="0" customWidth="1"/>
    <col min="9" max="10" width="8.421875" style="0" customWidth="1"/>
    <col min="11" max="12" width="8.00390625" style="0" customWidth="1"/>
    <col min="13" max="14" width="6.57421875" style="0" customWidth="1"/>
    <col min="15" max="16" width="8.421875" style="0" customWidth="1"/>
    <col min="17" max="18" width="8.00390625" style="0" customWidth="1"/>
    <col min="19" max="20" width="6.57421875" style="0" customWidth="1"/>
    <col min="21" max="21" width="6.7109375" style="0" customWidth="1"/>
    <col min="22" max="16384" width="11.57421875" style="0" customWidth="1"/>
  </cols>
  <sheetData>
    <row r="1" spans="1:22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5</v>
      </c>
      <c r="K1" s="4" t="s">
        <v>6</v>
      </c>
      <c r="L1" s="4" t="s">
        <v>6</v>
      </c>
      <c r="M1" s="4" t="s">
        <v>4</v>
      </c>
      <c r="N1" s="4" t="s">
        <v>4</v>
      </c>
      <c r="O1" s="4" t="s">
        <v>5</v>
      </c>
      <c r="P1" s="4" t="s">
        <v>5</v>
      </c>
      <c r="Q1" s="4" t="s">
        <v>6</v>
      </c>
      <c r="R1" s="4" t="s">
        <v>6</v>
      </c>
      <c r="S1" s="5" t="s">
        <v>4</v>
      </c>
      <c r="T1" s="5" t="s">
        <v>4</v>
      </c>
      <c r="U1" s="2" t="s">
        <v>7</v>
      </c>
      <c r="V1" s="2" t="s">
        <v>8</v>
      </c>
    </row>
    <row r="2" spans="1:22" ht="12.75">
      <c r="A2" s="6"/>
      <c r="B2" s="6"/>
      <c r="C2" s="6"/>
      <c r="D2" s="6"/>
      <c r="E2" s="4">
        <v>2.4</v>
      </c>
      <c r="F2" s="4">
        <v>3.4</v>
      </c>
      <c r="G2" s="4">
        <v>7.5</v>
      </c>
      <c r="H2" s="4">
        <v>8.5</v>
      </c>
      <c r="I2" s="4">
        <v>4.6</v>
      </c>
      <c r="J2" s="4">
        <v>5.6</v>
      </c>
      <c r="K2" s="4">
        <v>25.6</v>
      </c>
      <c r="L2" s="4">
        <v>26.6</v>
      </c>
      <c r="M2" s="4">
        <v>30.7</v>
      </c>
      <c r="N2" s="4">
        <v>31.7</v>
      </c>
      <c r="O2" s="4">
        <v>10.9</v>
      </c>
      <c r="P2" s="4">
        <v>11.9</v>
      </c>
      <c r="Q2" s="4">
        <v>24.9</v>
      </c>
      <c r="R2" s="4">
        <v>25.9</v>
      </c>
      <c r="S2" s="7">
        <v>1.1</v>
      </c>
      <c r="T2" s="7">
        <v>2.1</v>
      </c>
      <c r="V2" s="2" t="s">
        <v>9</v>
      </c>
    </row>
    <row r="3" spans="1:22" s="35" customFormat="1" ht="12.75">
      <c r="A3" s="33" t="s">
        <v>19</v>
      </c>
      <c r="B3" s="34" t="s">
        <v>20</v>
      </c>
      <c r="C3" s="34" t="s">
        <v>21</v>
      </c>
      <c r="D3" s="7" t="s">
        <v>18</v>
      </c>
      <c r="E3" s="9"/>
      <c r="F3" s="9"/>
      <c r="G3" s="9">
        <v>93.19</v>
      </c>
      <c r="H3" s="9">
        <v>91.14</v>
      </c>
      <c r="I3" s="9">
        <v>92.09</v>
      </c>
      <c r="J3" s="9">
        <v>92.7</v>
      </c>
      <c r="K3" s="9">
        <v>91.43</v>
      </c>
      <c r="L3" s="9">
        <v>91.12</v>
      </c>
      <c r="M3" s="9">
        <v>93.23</v>
      </c>
      <c r="N3" s="17">
        <v>91.1</v>
      </c>
      <c r="O3" s="9"/>
      <c r="P3" s="9"/>
      <c r="Q3" s="9"/>
      <c r="R3" s="9"/>
      <c r="S3" s="7">
        <v>92.88</v>
      </c>
      <c r="T3" s="7">
        <v>94.42</v>
      </c>
      <c r="U3" s="7">
        <f>SUM(G3:T3)</f>
        <v>923.3</v>
      </c>
      <c r="V3" s="7">
        <v>832.2</v>
      </c>
    </row>
    <row r="4" spans="1:22" ht="12.75">
      <c r="A4" s="8" t="s">
        <v>97</v>
      </c>
      <c r="B4" s="8" t="s">
        <v>101</v>
      </c>
      <c r="C4" s="8" t="s">
        <v>102</v>
      </c>
      <c r="D4" s="4" t="s">
        <v>100</v>
      </c>
      <c r="E4" s="4">
        <v>83.69</v>
      </c>
      <c r="F4" s="4">
        <v>83.29</v>
      </c>
      <c r="G4" s="4">
        <v>85.63</v>
      </c>
      <c r="H4" s="4">
        <v>87.49</v>
      </c>
      <c r="I4" s="4"/>
      <c r="J4" s="4"/>
      <c r="K4" s="4">
        <v>86.79</v>
      </c>
      <c r="L4" s="4">
        <v>88.28</v>
      </c>
      <c r="M4" s="4"/>
      <c r="N4" s="4"/>
      <c r="O4" s="4">
        <v>83.45</v>
      </c>
      <c r="P4" s="4"/>
      <c r="Q4" s="4"/>
      <c r="R4" s="4"/>
      <c r="S4" s="5"/>
      <c r="T4" s="5"/>
      <c r="U4" s="4">
        <f>SUM(E4:T4)</f>
        <v>598.6200000000001</v>
      </c>
      <c r="V4" s="2">
        <v>598.62</v>
      </c>
    </row>
    <row r="14" ht="12.75">
      <c r="O14" s="2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zoomScale="81" zoomScaleNormal="81" workbookViewId="0" topLeftCell="A8">
      <selection activeCell="S10" sqref="S10"/>
    </sheetView>
  </sheetViews>
  <sheetFormatPr defaultColWidth="12.57421875" defaultRowHeight="15"/>
  <cols>
    <col min="1" max="1" width="11.57421875" style="0" customWidth="1"/>
    <col min="2" max="2" width="12.28125" style="0" customWidth="1"/>
    <col min="3" max="3" width="20.140625" style="0" customWidth="1"/>
    <col min="4" max="4" width="6.57421875" style="0" customWidth="1"/>
    <col min="5" max="8" width="6.57421875" style="4" customWidth="1"/>
    <col min="9" max="9" width="9.140625" style="4" customWidth="1"/>
    <col min="10" max="10" width="8.28125" style="4" customWidth="1"/>
    <col min="11" max="12" width="8.00390625" style="4" customWidth="1"/>
    <col min="13" max="14" width="6.57421875" style="4" customWidth="1"/>
    <col min="15" max="16" width="8.57421875" style="4" customWidth="1"/>
    <col min="17" max="18" width="8.00390625" style="4" customWidth="1"/>
    <col min="19" max="20" width="6.57421875" style="4" customWidth="1"/>
    <col min="21" max="21" width="11.57421875" style="4" customWidth="1"/>
    <col min="22" max="22" width="11.57421875" style="2" customWidth="1"/>
    <col min="23" max="16384" width="11.57421875" style="0" customWidth="1"/>
  </cols>
  <sheetData>
    <row r="1" spans="1:22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5</v>
      </c>
      <c r="K1" s="4" t="s">
        <v>6</v>
      </c>
      <c r="L1" s="4" t="s">
        <v>6</v>
      </c>
      <c r="M1" s="4" t="s">
        <v>4</v>
      </c>
      <c r="N1" s="4" t="s">
        <v>4</v>
      </c>
      <c r="O1" s="4" t="s">
        <v>5</v>
      </c>
      <c r="P1" s="4" t="s">
        <v>5</v>
      </c>
      <c r="Q1" s="4" t="s">
        <v>6</v>
      </c>
      <c r="R1" s="4" t="s">
        <v>6</v>
      </c>
      <c r="S1" s="5" t="s">
        <v>4</v>
      </c>
      <c r="T1" s="5" t="s">
        <v>4</v>
      </c>
      <c r="U1" s="4" t="s">
        <v>7</v>
      </c>
      <c r="V1" s="2" t="s">
        <v>8</v>
      </c>
    </row>
    <row r="2" spans="1:22" ht="12.75">
      <c r="A2" s="6"/>
      <c r="B2" s="6"/>
      <c r="C2" s="6"/>
      <c r="D2" s="6"/>
      <c r="E2" s="4">
        <v>2.4</v>
      </c>
      <c r="F2" s="4">
        <v>3.4</v>
      </c>
      <c r="G2" s="4">
        <v>7.5</v>
      </c>
      <c r="H2" s="4">
        <v>8.5</v>
      </c>
      <c r="I2" s="4">
        <v>4.6</v>
      </c>
      <c r="J2" s="4">
        <v>5.6</v>
      </c>
      <c r="K2" s="4">
        <v>25.6</v>
      </c>
      <c r="L2" s="4">
        <v>26.6</v>
      </c>
      <c r="M2" s="4">
        <v>30.7</v>
      </c>
      <c r="N2" s="4">
        <v>31.7</v>
      </c>
      <c r="O2" s="4">
        <v>10.9</v>
      </c>
      <c r="P2" s="4">
        <v>11.9</v>
      </c>
      <c r="Q2" s="4">
        <v>24.9</v>
      </c>
      <c r="R2" s="4">
        <v>25.9</v>
      </c>
      <c r="S2" s="7">
        <v>1.1</v>
      </c>
      <c r="T2" s="7">
        <v>2.1</v>
      </c>
      <c r="V2" s="2" t="s">
        <v>9</v>
      </c>
    </row>
    <row r="3" spans="1:22" ht="12.75">
      <c r="A3" s="16" t="s">
        <v>135</v>
      </c>
      <c r="B3" s="16" t="s">
        <v>136</v>
      </c>
      <c r="C3" s="28" t="s">
        <v>137</v>
      </c>
      <c r="D3" s="22" t="s">
        <v>138</v>
      </c>
      <c r="G3" s="4">
        <v>15</v>
      </c>
      <c r="H3" s="4">
        <v>15</v>
      </c>
      <c r="I3" s="4">
        <v>15</v>
      </c>
      <c r="J3" s="4">
        <v>15</v>
      </c>
      <c r="K3" s="4">
        <v>15</v>
      </c>
      <c r="L3" s="4">
        <v>15</v>
      </c>
      <c r="M3" s="22">
        <v>12</v>
      </c>
      <c r="N3" s="13">
        <v>12</v>
      </c>
      <c r="O3" s="4">
        <v>15</v>
      </c>
      <c r="P3" s="4">
        <v>15</v>
      </c>
      <c r="U3" s="4">
        <f>SUM(G3:T3)</f>
        <v>144</v>
      </c>
      <c r="V3" s="2">
        <v>132</v>
      </c>
    </row>
    <row r="4" spans="1:22" ht="12.75">
      <c r="A4" s="16" t="s">
        <v>139</v>
      </c>
      <c r="B4" s="16" t="s">
        <v>140</v>
      </c>
      <c r="C4" s="16" t="s">
        <v>141</v>
      </c>
      <c r="D4" s="22" t="s">
        <v>138</v>
      </c>
      <c r="H4" s="4">
        <v>10</v>
      </c>
      <c r="I4" s="13">
        <v>8</v>
      </c>
      <c r="J4" s="4">
        <v>12</v>
      </c>
      <c r="K4" s="4">
        <v>12</v>
      </c>
      <c r="L4" s="4">
        <v>12</v>
      </c>
      <c r="M4" s="4">
        <v>10</v>
      </c>
      <c r="N4" s="22">
        <v>10</v>
      </c>
      <c r="O4" s="14">
        <v>1</v>
      </c>
      <c r="P4" s="2">
        <v>12</v>
      </c>
      <c r="Q4" s="4">
        <v>15</v>
      </c>
      <c r="R4" s="4">
        <v>15</v>
      </c>
      <c r="U4" s="4">
        <f>SUM(H4:T4)</f>
        <v>117</v>
      </c>
      <c r="V4" s="36">
        <v>108</v>
      </c>
    </row>
    <row r="5" spans="1:22" ht="12.75">
      <c r="A5" s="16" t="s">
        <v>30</v>
      </c>
      <c r="B5" s="16" t="s">
        <v>142</v>
      </c>
      <c r="C5" s="28" t="s">
        <v>137</v>
      </c>
      <c r="D5" s="22" t="s">
        <v>138</v>
      </c>
      <c r="G5" s="4">
        <v>12</v>
      </c>
      <c r="H5" s="4">
        <v>12</v>
      </c>
      <c r="I5" s="4">
        <v>12</v>
      </c>
      <c r="J5" s="4">
        <v>10</v>
      </c>
      <c r="K5" s="4">
        <v>10</v>
      </c>
      <c r="L5" s="4">
        <v>8</v>
      </c>
      <c r="M5" s="4">
        <v>8</v>
      </c>
      <c r="O5" s="2">
        <v>12</v>
      </c>
      <c r="P5" s="2"/>
      <c r="U5" s="4">
        <f>SUM(G5:T5)</f>
        <v>84</v>
      </c>
      <c r="V5" s="2">
        <v>84</v>
      </c>
    </row>
    <row r="6" spans="1:22" ht="12.75">
      <c r="A6" s="15" t="s">
        <v>130</v>
      </c>
      <c r="B6" s="15" t="s">
        <v>50</v>
      </c>
      <c r="C6" s="8" t="s">
        <v>131</v>
      </c>
      <c r="D6" s="4" t="s">
        <v>132</v>
      </c>
      <c r="I6" s="13">
        <v>4</v>
      </c>
      <c r="J6" s="4">
        <v>4</v>
      </c>
      <c r="K6" s="4">
        <v>5</v>
      </c>
      <c r="L6" s="4">
        <v>5</v>
      </c>
      <c r="O6" s="4">
        <v>10</v>
      </c>
      <c r="P6" s="4">
        <v>8</v>
      </c>
      <c r="Q6" s="4">
        <v>10</v>
      </c>
      <c r="R6" s="4">
        <v>8</v>
      </c>
      <c r="S6" s="4">
        <v>15</v>
      </c>
      <c r="T6" s="4">
        <v>15</v>
      </c>
      <c r="U6" s="4">
        <f>SUM(I6:T6)</f>
        <v>84</v>
      </c>
      <c r="V6" s="2">
        <v>80</v>
      </c>
    </row>
    <row r="7" spans="1:22" ht="12.75">
      <c r="A7" s="8" t="s">
        <v>133</v>
      </c>
      <c r="B7" s="8" t="s">
        <v>26</v>
      </c>
      <c r="C7" s="8" t="s">
        <v>134</v>
      </c>
      <c r="D7" s="4" t="s">
        <v>132</v>
      </c>
      <c r="E7" s="4">
        <v>15</v>
      </c>
      <c r="G7" s="4">
        <v>8</v>
      </c>
      <c r="H7" s="22">
        <v>3</v>
      </c>
      <c r="I7" s="4">
        <v>5</v>
      </c>
      <c r="J7" s="4">
        <v>6</v>
      </c>
      <c r="O7" s="2">
        <v>8</v>
      </c>
      <c r="P7" s="2">
        <v>10</v>
      </c>
      <c r="Q7" s="4">
        <v>8</v>
      </c>
      <c r="R7" s="4">
        <v>12</v>
      </c>
      <c r="U7" s="4">
        <f>SUM(E7:T7)</f>
        <v>75</v>
      </c>
      <c r="V7" s="2">
        <v>75</v>
      </c>
    </row>
    <row r="8" spans="1:21" ht="12.75">
      <c r="A8" s="8" t="s">
        <v>34</v>
      </c>
      <c r="B8" s="8" t="s">
        <v>35</v>
      </c>
      <c r="C8" s="8" t="s">
        <v>36</v>
      </c>
      <c r="D8" s="4" t="s">
        <v>37</v>
      </c>
      <c r="E8" s="4">
        <v>10</v>
      </c>
      <c r="F8" s="4">
        <v>15</v>
      </c>
      <c r="M8" s="4">
        <v>5</v>
      </c>
      <c r="N8" s="4">
        <v>5</v>
      </c>
      <c r="O8" s="2">
        <v>3</v>
      </c>
      <c r="P8" s="2">
        <v>3</v>
      </c>
      <c r="S8" s="4">
        <v>8</v>
      </c>
      <c r="T8" s="4">
        <v>4</v>
      </c>
      <c r="U8" s="4">
        <f>SUM(E8:T8)</f>
        <v>53</v>
      </c>
    </row>
    <row r="9" spans="1:21" ht="12.75">
      <c r="A9" s="8" t="s">
        <v>116</v>
      </c>
      <c r="B9" s="8" t="s">
        <v>19</v>
      </c>
      <c r="C9" s="8" t="s">
        <v>149</v>
      </c>
      <c r="D9" s="4" t="s">
        <v>150</v>
      </c>
      <c r="I9" s="4">
        <v>6</v>
      </c>
      <c r="J9" s="4">
        <v>8</v>
      </c>
      <c r="K9" s="4">
        <v>8</v>
      </c>
      <c r="L9" s="4">
        <v>10</v>
      </c>
      <c r="M9" s="4">
        <v>6</v>
      </c>
      <c r="N9" s="4">
        <v>8</v>
      </c>
      <c r="O9" s="2"/>
      <c r="P9" s="2"/>
      <c r="U9" s="4">
        <f>SUM(I9:T9)</f>
        <v>46</v>
      </c>
    </row>
    <row r="10" spans="1:21" ht="12.75">
      <c r="A10" s="8" t="s">
        <v>45</v>
      </c>
      <c r="B10" s="8" t="s">
        <v>46</v>
      </c>
      <c r="C10" s="8" t="s">
        <v>47</v>
      </c>
      <c r="D10" s="4" t="s">
        <v>48</v>
      </c>
      <c r="E10" s="4">
        <v>12</v>
      </c>
      <c r="F10" s="4">
        <v>8</v>
      </c>
      <c r="G10" s="4">
        <v>4</v>
      </c>
      <c r="H10" s="4">
        <v>6</v>
      </c>
      <c r="L10" s="4">
        <v>1</v>
      </c>
      <c r="O10" s="2"/>
      <c r="P10" s="2"/>
      <c r="Q10" s="4">
        <v>4</v>
      </c>
      <c r="R10" s="4">
        <v>4</v>
      </c>
      <c r="S10" s="4">
        <v>3</v>
      </c>
      <c r="T10" s="4">
        <v>5</v>
      </c>
      <c r="U10" s="4">
        <f>SUM(E10:T10)</f>
        <v>47</v>
      </c>
    </row>
    <row r="11" spans="1:21" ht="12.75">
      <c r="A11" s="8" t="s">
        <v>97</v>
      </c>
      <c r="B11" s="8" t="s">
        <v>98</v>
      </c>
      <c r="C11" s="8" t="s">
        <v>99</v>
      </c>
      <c r="D11" s="4" t="s">
        <v>100</v>
      </c>
      <c r="K11" s="4">
        <v>3</v>
      </c>
      <c r="L11" s="4">
        <v>4</v>
      </c>
      <c r="O11" s="4">
        <v>5</v>
      </c>
      <c r="P11" s="4">
        <v>5</v>
      </c>
      <c r="Q11" s="4">
        <v>6</v>
      </c>
      <c r="R11" s="4">
        <v>6</v>
      </c>
      <c r="T11" s="4">
        <v>8</v>
      </c>
      <c r="U11" s="4">
        <f>SUM(K11:T11)</f>
        <v>37</v>
      </c>
    </row>
    <row r="12" spans="1:21" ht="12.75">
      <c r="A12" s="16" t="s">
        <v>19</v>
      </c>
      <c r="B12" s="16" t="s">
        <v>160</v>
      </c>
      <c r="C12" s="16" t="s">
        <v>161</v>
      </c>
      <c r="D12" s="22" t="s">
        <v>162</v>
      </c>
      <c r="O12" s="4">
        <v>6</v>
      </c>
      <c r="P12" s="4">
        <v>6</v>
      </c>
      <c r="Q12" s="4">
        <v>12</v>
      </c>
      <c r="R12" s="4">
        <v>10</v>
      </c>
      <c r="U12" s="4">
        <f>SUM(O12:T12)</f>
        <v>34</v>
      </c>
    </row>
    <row r="13" spans="1:21" ht="12.75">
      <c r="A13" s="15" t="s">
        <v>83</v>
      </c>
      <c r="B13" s="15" t="s">
        <v>171</v>
      </c>
      <c r="C13" s="8" t="s">
        <v>172</v>
      </c>
      <c r="D13" s="4" t="s">
        <v>173</v>
      </c>
      <c r="K13" s="4">
        <v>2</v>
      </c>
      <c r="L13" s="4">
        <v>2</v>
      </c>
      <c r="Q13" s="4">
        <v>5</v>
      </c>
      <c r="R13" s="4">
        <v>5</v>
      </c>
      <c r="S13" s="4">
        <v>10</v>
      </c>
      <c r="T13" s="4">
        <v>10</v>
      </c>
      <c r="U13" s="4">
        <f>SUM(K13:T13)</f>
        <v>34</v>
      </c>
    </row>
    <row r="14" spans="1:21" ht="12.75">
      <c r="A14" s="16" t="s">
        <v>165</v>
      </c>
      <c r="B14" s="16" t="s">
        <v>113</v>
      </c>
      <c r="C14" s="16" t="s">
        <v>118</v>
      </c>
      <c r="D14" s="22" t="s">
        <v>166</v>
      </c>
      <c r="E14" s="4">
        <v>8</v>
      </c>
      <c r="F14" s="4">
        <v>10</v>
      </c>
      <c r="G14" s="4">
        <v>3</v>
      </c>
      <c r="H14" s="4">
        <v>4</v>
      </c>
      <c r="O14" s="2">
        <v>4</v>
      </c>
      <c r="P14" s="2">
        <v>4</v>
      </c>
      <c r="U14" s="4">
        <f>SUM(E14:T14)</f>
        <v>33</v>
      </c>
    </row>
    <row r="15" spans="1:21" ht="12.75">
      <c r="A15" s="8" t="s">
        <v>176</v>
      </c>
      <c r="B15" s="8" t="s">
        <v>155</v>
      </c>
      <c r="C15" s="8" t="s">
        <v>159</v>
      </c>
      <c r="D15" s="4" t="s">
        <v>150</v>
      </c>
      <c r="M15" s="4">
        <v>15</v>
      </c>
      <c r="N15" s="4">
        <v>15</v>
      </c>
      <c r="O15" s="2"/>
      <c r="P15" s="2"/>
      <c r="U15" s="4">
        <f>SUM(M15:T15)</f>
        <v>30</v>
      </c>
    </row>
    <row r="16" spans="1:21" ht="12.75">
      <c r="A16" s="8" t="s">
        <v>108</v>
      </c>
      <c r="B16" s="8" t="s">
        <v>109</v>
      </c>
      <c r="C16" s="15" t="s">
        <v>47</v>
      </c>
      <c r="D16" s="25" t="s">
        <v>110</v>
      </c>
      <c r="I16" s="4">
        <v>1</v>
      </c>
      <c r="J16" s="4">
        <v>1</v>
      </c>
      <c r="K16" s="4">
        <v>4</v>
      </c>
      <c r="L16" s="4">
        <v>3</v>
      </c>
      <c r="S16" s="4">
        <v>6</v>
      </c>
      <c r="T16" s="4">
        <v>12</v>
      </c>
      <c r="U16" s="4">
        <f>SUM(I16:T16)</f>
        <v>27</v>
      </c>
    </row>
    <row r="17" spans="1:21" ht="12.75">
      <c r="A17" s="8" t="s">
        <v>15</v>
      </c>
      <c r="B17" s="8" t="s">
        <v>16</v>
      </c>
      <c r="C17" s="8" t="s">
        <v>17</v>
      </c>
      <c r="D17" s="4" t="s">
        <v>18</v>
      </c>
      <c r="E17" s="4">
        <v>6</v>
      </c>
      <c r="F17" s="4">
        <v>8</v>
      </c>
      <c r="H17" s="4">
        <v>2</v>
      </c>
      <c r="O17" s="2"/>
      <c r="P17" s="2"/>
      <c r="Q17" s="4">
        <v>2</v>
      </c>
      <c r="S17" s="4">
        <v>5</v>
      </c>
      <c r="T17" s="4">
        <v>3</v>
      </c>
      <c r="U17" s="4">
        <f>SUM(E17:T17)</f>
        <v>26</v>
      </c>
    </row>
    <row r="18" spans="1:21" ht="12.75">
      <c r="A18" s="8" t="s">
        <v>83</v>
      </c>
      <c r="B18" s="8" t="s">
        <v>152</v>
      </c>
      <c r="C18" s="8" t="s">
        <v>153</v>
      </c>
      <c r="D18" s="4" t="s">
        <v>150</v>
      </c>
      <c r="G18" s="4">
        <v>10</v>
      </c>
      <c r="I18" s="4">
        <v>12</v>
      </c>
      <c r="O18" s="2"/>
      <c r="P18" s="2"/>
      <c r="U18" s="4">
        <f>SUM(G18:T18)</f>
        <v>22</v>
      </c>
    </row>
    <row r="19" spans="1:21" ht="12.75">
      <c r="A19" s="30" t="s">
        <v>151</v>
      </c>
      <c r="B19" s="30" t="s">
        <v>152</v>
      </c>
      <c r="C19" s="31" t="s">
        <v>153</v>
      </c>
      <c r="D19" s="4" t="s">
        <v>150</v>
      </c>
      <c r="G19" s="4">
        <v>6</v>
      </c>
      <c r="I19" s="4">
        <v>2</v>
      </c>
      <c r="K19" s="4">
        <v>6</v>
      </c>
      <c r="L19" s="4">
        <v>6</v>
      </c>
      <c r="O19" s="2"/>
      <c r="P19" s="2"/>
      <c r="U19" s="4">
        <f>SUM(G19:T19)</f>
        <v>20</v>
      </c>
    </row>
    <row r="20" spans="1:21" ht="12.75">
      <c r="A20" s="15" t="s">
        <v>103</v>
      </c>
      <c r="B20" s="15" t="s">
        <v>104</v>
      </c>
      <c r="C20" s="16" t="s">
        <v>105</v>
      </c>
      <c r="D20" s="22" t="s">
        <v>100</v>
      </c>
      <c r="F20" s="4">
        <v>12</v>
      </c>
      <c r="G20" s="4">
        <v>2</v>
      </c>
      <c r="H20" s="4">
        <v>5</v>
      </c>
      <c r="O20" s="2"/>
      <c r="P20" s="2"/>
      <c r="U20" s="4">
        <f>SUM(F20:T20)</f>
        <v>19</v>
      </c>
    </row>
    <row r="21" spans="1:21" ht="12.75">
      <c r="A21" s="8" t="s">
        <v>108</v>
      </c>
      <c r="B21" s="8" t="s">
        <v>111</v>
      </c>
      <c r="C21" s="15" t="s">
        <v>47</v>
      </c>
      <c r="D21" s="25" t="s">
        <v>110</v>
      </c>
      <c r="K21" s="4">
        <v>1</v>
      </c>
      <c r="S21" s="4">
        <v>12</v>
      </c>
      <c r="T21" s="4">
        <v>6</v>
      </c>
      <c r="U21" s="4">
        <f>SUM(K21:T21)</f>
        <v>19</v>
      </c>
    </row>
    <row r="22" spans="1:21" ht="12.75">
      <c r="A22" s="16" t="s">
        <v>135</v>
      </c>
      <c r="B22" s="16" t="s">
        <v>174</v>
      </c>
      <c r="C22" s="16" t="s">
        <v>175</v>
      </c>
      <c r="D22" s="22" t="s">
        <v>173</v>
      </c>
      <c r="G22" s="4">
        <v>5</v>
      </c>
      <c r="H22" s="4">
        <v>8</v>
      </c>
      <c r="J22" s="4">
        <v>5</v>
      </c>
      <c r="O22" s="2"/>
      <c r="U22" s="4">
        <f>SUM(H22:T22)</f>
        <v>13</v>
      </c>
    </row>
    <row r="23" spans="1:21" ht="12.75">
      <c r="A23" s="16" t="s">
        <v>72</v>
      </c>
      <c r="B23" s="16" t="s">
        <v>73</v>
      </c>
      <c r="C23" s="16" t="s">
        <v>70</v>
      </c>
      <c r="D23" s="25" t="s">
        <v>71</v>
      </c>
      <c r="F23" s="4">
        <v>6</v>
      </c>
      <c r="H23" s="4">
        <v>1</v>
      </c>
      <c r="N23" s="4">
        <v>4</v>
      </c>
      <c r="U23" s="4">
        <f>SUM(E23:T23)</f>
        <v>11</v>
      </c>
    </row>
    <row r="24" spans="1:21" ht="12.75">
      <c r="A24" s="8" t="s">
        <v>167</v>
      </c>
      <c r="B24" s="8" t="s">
        <v>168</v>
      </c>
      <c r="C24" s="8" t="s">
        <v>169</v>
      </c>
      <c r="D24" s="4" t="s">
        <v>166</v>
      </c>
      <c r="F24" s="4">
        <v>1</v>
      </c>
      <c r="M24" s="4">
        <v>3</v>
      </c>
      <c r="N24" s="4">
        <v>3</v>
      </c>
      <c r="O24" s="4">
        <v>2</v>
      </c>
      <c r="P24" s="4">
        <v>2</v>
      </c>
      <c r="U24" s="4">
        <f>SUM(E24:T24)</f>
        <v>11</v>
      </c>
    </row>
    <row r="25" spans="1:21" ht="12.75">
      <c r="A25" s="21" t="s">
        <v>60</v>
      </c>
      <c r="B25" s="21" t="s">
        <v>61</v>
      </c>
      <c r="C25" s="15" t="s">
        <v>62</v>
      </c>
      <c r="D25" s="25" t="s">
        <v>63</v>
      </c>
      <c r="N25" s="4">
        <v>1</v>
      </c>
      <c r="P25" s="4">
        <v>1</v>
      </c>
      <c r="Q25" s="4">
        <v>3</v>
      </c>
      <c r="R25" s="4">
        <v>3</v>
      </c>
      <c r="T25" s="4">
        <v>2</v>
      </c>
      <c r="U25" s="4">
        <f>SUM(N25:T25)</f>
        <v>10</v>
      </c>
    </row>
    <row r="26" spans="1:21" ht="12.75">
      <c r="A26" s="8" t="s">
        <v>116</v>
      </c>
      <c r="B26" s="8" t="s">
        <v>117</v>
      </c>
      <c r="C26" s="8" t="s">
        <v>118</v>
      </c>
      <c r="D26" s="4" t="s">
        <v>119</v>
      </c>
      <c r="E26" s="4">
        <v>5</v>
      </c>
      <c r="G26" s="4">
        <v>1</v>
      </c>
      <c r="M26" s="4">
        <v>2</v>
      </c>
      <c r="Q26" s="4">
        <v>1</v>
      </c>
      <c r="U26" s="4">
        <f>SUM(E26:T26)</f>
        <v>9</v>
      </c>
    </row>
    <row r="27" spans="1:21" ht="12.75">
      <c r="A27" s="8" t="s">
        <v>97</v>
      </c>
      <c r="B27" s="8" t="s">
        <v>101</v>
      </c>
      <c r="C27" s="8" t="s">
        <v>102</v>
      </c>
      <c r="D27" s="4" t="s">
        <v>100</v>
      </c>
      <c r="E27" s="4">
        <v>3</v>
      </c>
      <c r="H27" s="4">
        <v>3</v>
      </c>
      <c r="U27" s="4">
        <f>SUM(E27:T27)</f>
        <v>6</v>
      </c>
    </row>
    <row r="28" spans="1:21" ht="12.75">
      <c r="A28" s="8" t="s">
        <v>86</v>
      </c>
      <c r="B28" s="8" t="s">
        <v>87</v>
      </c>
      <c r="C28" s="8" t="s">
        <v>88</v>
      </c>
      <c r="D28" s="4" t="s">
        <v>85</v>
      </c>
      <c r="M28" s="4">
        <v>4</v>
      </c>
      <c r="N28" s="4">
        <v>2</v>
      </c>
      <c r="U28" s="4">
        <f>SUM(M28:T28)</f>
        <v>6</v>
      </c>
    </row>
    <row r="29" spans="1:21" ht="12.75">
      <c r="A29" s="16" t="s">
        <v>30</v>
      </c>
      <c r="B29" s="16" t="s">
        <v>31</v>
      </c>
      <c r="C29" s="16" t="s">
        <v>17</v>
      </c>
      <c r="D29" s="22" t="s">
        <v>18</v>
      </c>
      <c r="F29" s="4">
        <v>5</v>
      </c>
      <c r="U29" s="4">
        <f>SUM(E29:T29)</f>
        <v>5</v>
      </c>
    </row>
    <row r="30" spans="1:21" ht="12.75">
      <c r="A30" s="8" t="s">
        <v>126</v>
      </c>
      <c r="B30" s="8" t="s">
        <v>127</v>
      </c>
      <c r="C30" s="8" t="s">
        <v>128</v>
      </c>
      <c r="D30" s="4" t="s">
        <v>125</v>
      </c>
      <c r="I30" s="4">
        <v>3</v>
      </c>
      <c r="J30" s="4">
        <v>2</v>
      </c>
      <c r="U30" s="4">
        <f>SUM(I30:T30)</f>
        <v>5</v>
      </c>
    </row>
    <row r="31" spans="1:21" ht="12.75">
      <c r="A31" s="8" t="s">
        <v>28</v>
      </c>
      <c r="B31" s="8" t="s">
        <v>29</v>
      </c>
      <c r="C31" s="8" t="s">
        <v>17</v>
      </c>
      <c r="D31" s="4" t="s">
        <v>18</v>
      </c>
      <c r="E31" s="4">
        <v>4</v>
      </c>
      <c r="U31" s="4">
        <f>SUM(E31:T31)</f>
        <v>4</v>
      </c>
    </row>
    <row r="32" spans="1:21" ht="12.75">
      <c r="A32" s="16" t="s">
        <v>40</v>
      </c>
      <c r="B32" s="16" t="s">
        <v>41</v>
      </c>
      <c r="C32" s="16" t="s">
        <v>36</v>
      </c>
      <c r="D32" s="22" t="s">
        <v>37</v>
      </c>
      <c r="F32" s="4">
        <v>4</v>
      </c>
      <c r="U32" s="4">
        <f>SUM(E32:T32)</f>
        <v>4</v>
      </c>
    </row>
    <row r="33" spans="1:21" ht="12.75">
      <c r="A33" s="8" t="s">
        <v>74</v>
      </c>
      <c r="B33" s="8" t="s">
        <v>75</v>
      </c>
      <c r="C33" s="8" t="s">
        <v>70</v>
      </c>
      <c r="D33" s="4" t="s">
        <v>71</v>
      </c>
      <c r="E33" s="4">
        <v>2</v>
      </c>
      <c r="S33" s="4">
        <v>2</v>
      </c>
      <c r="T33" s="4">
        <v>1</v>
      </c>
      <c r="U33" s="4">
        <f>SUM(E33:T33)</f>
        <v>5</v>
      </c>
    </row>
    <row r="34" spans="1:21" ht="12.75">
      <c r="A34" s="8" t="s">
        <v>38</v>
      </c>
      <c r="B34" s="8" t="s">
        <v>78</v>
      </c>
      <c r="C34" s="8" t="s">
        <v>70</v>
      </c>
      <c r="D34" s="4" t="s">
        <v>71</v>
      </c>
      <c r="F34" s="4">
        <v>3</v>
      </c>
      <c r="U34" s="4">
        <f>SUM(E34:T34)</f>
        <v>3</v>
      </c>
    </row>
    <row r="35" spans="1:21" ht="12.75">
      <c r="A35" s="8" t="s">
        <v>76</v>
      </c>
      <c r="B35" s="8" t="s">
        <v>77</v>
      </c>
      <c r="C35" s="8" t="s">
        <v>70</v>
      </c>
      <c r="D35" s="4" t="s">
        <v>71</v>
      </c>
      <c r="E35" s="4">
        <v>1</v>
      </c>
      <c r="F35" s="4">
        <v>2</v>
      </c>
      <c r="U35" s="4">
        <f>SUM(E35:T35)</f>
        <v>3</v>
      </c>
    </row>
    <row r="36" spans="1:21" ht="12.75">
      <c r="A36" s="8" t="s">
        <v>130</v>
      </c>
      <c r="B36" s="8" t="s">
        <v>163</v>
      </c>
      <c r="C36" s="8" t="s">
        <v>164</v>
      </c>
      <c r="D36" s="4" t="s">
        <v>162</v>
      </c>
      <c r="J36" s="4">
        <v>3</v>
      </c>
      <c r="U36" s="4">
        <f>SUM(J36:T36)</f>
        <v>3</v>
      </c>
    </row>
    <row r="37" spans="1:21" ht="12.75">
      <c r="A37" s="16" t="s">
        <v>25</v>
      </c>
      <c r="B37" s="16" t="s">
        <v>26</v>
      </c>
      <c r="C37" s="16" t="s">
        <v>27</v>
      </c>
      <c r="D37" s="22" t="s">
        <v>18</v>
      </c>
      <c r="S37" s="4">
        <v>4</v>
      </c>
      <c r="U37" s="4">
        <f>SUM(S37:T37)</f>
        <v>4</v>
      </c>
    </row>
    <row r="38" spans="1:21" ht="12.75">
      <c r="A38" s="16" t="s">
        <v>49</v>
      </c>
      <c r="B38" s="16" t="s">
        <v>50</v>
      </c>
      <c r="C38" s="16" t="s">
        <v>51</v>
      </c>
      <c r="D38" s="22" t="s">
        <v>52</v>
      </c>
      <c r="R38" s="4">
        <v>2</v>
      </c>
      <c r="U38" s="4">
        <f>SUM(R38:T38)</f>
        <v>2</v>
      </c>
    </row>
    <row r="39" spans="1:21" ht="12.75">
      <c r="A39" s="8" t="s">
        <v>64</v>
      </c>
      <c r="B39" s="8" t="s">
        <v>65</v>
      </c>
      <c r="C39" s="15" t="s">
        <v>66</v>
      </c>
      <c r="D39" s="25" t="s">
        <v>63</v>
      </c>
      <c r="M39" s="4">
        <v>1</v>
      </c>
      <c r="U39" s="4">
        <f>SUM(M39:T39)</f>
        <v>1</v>
      </c>
    </row>
    <row r="40" spans="1:21" ht="12.75">
      <c r="A40" s="8" t="s">
        <v>34</v>
      </c>
      <c r="B40" s="8" t="s">
        <v>69</v>
      </c>
      <c r="C40" s="16" t="s">
        <v>70</v>
      </c>
      <c r="D40" s="22" t="s">
        <v>71</v>
      </c>
      <c r="R40" s="4">
        <v>1</v>
      </c>
      <c r="U40" s="4">
        <f>SUM(R40:T40)</f>
        <v>1</v>
      </c>
    </row>
    <row r="41" spans="1:4" ht="12.75">
      <c r="A41" s="15" t="s">
        <v>32</v>
      </c>
      <c r="B41" s="16" t="s">
        <v>33</v>
      </c>
      <c r="C41" s="16" t="s">
        <v>24</v>
      </c>
      <c r="D41" s="22" t="s">
        <v>18</v>
      </c>
    </row>
    <row r="42" spans="1:4" ht="12.75">
      <c r="A42" s="15" t="s">
        <v>42</v>
      </c>
      <c r="B42" s="15" t="s">
        <v>43</v>
      </c>
      <c r="C42" s="8" t="s">
        <v>44</v>
      </c>
      <c r="D42" s="4" t="s">
        <v>37</v>
      </c>
    </row>
    <row r="43" spans="1:4" ht="12.75">
      <c r="A43" s="21" t="s">
        <v>38</v>
      </c>
      <c r="B43" s="21" t="s">
        <v>39</v>
      </c>
      <c r="C43" s="15" t="s">
        <v>36</v>
      </c>
      <c r="D43" s="25" t="s">
        <v>37</v>
      </c>
    </row>
    <row r="44" spans="1:4" ht="12.75">
      <c r="A44" s="16" t="s">
        <v>53</v>
      </c>
      <c r="B44" s="16" t="s">
        <v>54</v>
      </c>
      <c r="C44" s="16" t="s">
        <v>55</v>
      </c>
      <c r="D44" s="25" t="s">
        <v>52</v>
      </c>
    </row>
    <row r="45" spans="1:4" ht="12.75">
      <c r="A45" s="15" t="s">
        <v>40</v>
      </c>
      <c r="B45" s="15" t="s">
        <v>67</v>
      </c>
      <c r="C45" s="8" t="s">
        <v>68</v>
      </c>
      <c r="D45" s="4" t="s">
        <v>63</v>
      </c>
    </row>
    <row r="46" spans="1:4" ht="12.75">
      <c r="A46" s="16" t="s">
        <v>79</v>
      </c>
      <c r="B46" s="16" t="s">
        <v>80</v>
      </c>
      <c r="C46" s="16" t="s">
        <v>70</v>
      </c>
      <c r="D46" s="22" t="s">
        <v>71</v>
      </c>
    </row>
    <row r="47" spans="1:4" ht="12.75">
      <c r="A47" s="8" t="s">
        <v>81</v>
      </c>
      <c r="B47" s="8" t="s">
        <v>82</v>
      </c>
      <c r="C47" s="8" t="s">
        <v>70</v>
      </c>
      <c r="D47" s="4" t="s">
        <v>71</v>
      </c>
    </row>
    <row r="48" spans="1:4" ht="12.75">
      <c r="A48" s="8" t="s">
        <v>83</v>
      </c>
      <c r="B48" s="8" t="s">
        <v>84</v>
      </c>
      <c r="C48" s="8" t="s">
        <v>12</v>
      </c>
      <c r="D48" s="4" t="s">
        <v>85</v>
      </c>
    </row>
    <row r="49" spans="1:4" ht="12.75">
      <c r="A49" s="16" t="s">
        <v>34</v>
      </c>
      <c r="B49" s="16" t="s">
        <v>89</v>
      </c>
      <c r="C49" s="16" t="s">
        <v>12</v>
      </c>
      <c r="D49" s="22" t="s">
        <v>85</v>
      </c>
    </row>
    <row r="50" spans="1:4" ht="12.75">
      <c r="A50" s="15" t="s">
        <v>22</v>
      </c>
      <c r="B50" s="21" t="s">
        <v>35</v>
      </c>
      <c r="C50" s="15" t="s">
        <v>12</v>
      </c>
      <c r="D50" s="25" t="s">
        <v>85</v>
      </c>
    </row>
    <row r="51" spans="1:4" ht="12.75">
      <c r="A51" s="21" t="s">
        <v>64</v>
      </c>
      <c r="B51" s="21" t="s">
        <v>35</v>
      </c>
      <c r="C51" s="15" t="s">
        <v>12</v>
      </c>
      <c r="D51" s="25" t="s">
        <v>85</v>
      </c>
    </row>
    <row r="52" spans="1:4" ht="12.75">
      <c r="A52" s="15" t="s">
        <v>90</v>
      </c>
      <c r="B52" s="15" t="s">
        <v>91</v>
      </c>
      <c r="C52" s="15" t="s">
        <v>92</v>
      </c>
      <c r="D52" s="22" t="s">
        <v>85</v>
      </c>
    </row>
    <row r="53" spans="1:4" ht="12.75">
      <c r="A53" s="21" t="s">
        <v>93</v>
      </c>
      <c r="B53" s="21" t="s">
        <v>94</v>
      </c>
      <c r="C53" s="16" t="s">
        <v>36</v>
      </c>
      <c r="D53" s="22" t="s">
        <v>95</v>
      </c>
    </row>
    <row r="54" spans="1:4" ht="12.75">
      <c r="A54" s="8" t="s">
        <v>64</v>
      </c>
      <c r="B54" s="8" t="s">
        <v>96</v>
      </c>
      <c r="C54" s="16" t="s">
        <v>36</v>
      </c>
      <c r="D54" s="4" t="s">
        <v>95</v>
      </c>
    </row>
    <row r="55" spans="1:4" ht="12.75">
      <c r="A55" s="8" t="s">
        <v>65</v>
      </c>
      <c r="B55" s="8" t="s">
        <v>96</v>
      </c>
      <c r="C55" s="8" t="s">
        <v>36</v>
      </c>
      <c r="D55" s="4" t="s">
        <v>95</v>
      </c>
    </row>
    <row r="56" spans="1:4" ht="12.75">
      <c r="A56" s="16" t="s">
        <v>103</v>
      </c>
      <c r="B56" s="16" t="s">
        <v>23</v>
      </c>
      <c r="C56" s="16" t="s">
        <v>106</v>
      </c>
      <c r="D56" s="25" t="s">
        <v>100</v>
      </c>
    </row>
    <row r="57" spans="1:4" ht="12.75">
      <c r="A57" s="15" t="s">
        <v>83</v>
      </c>
      <c r="B57" s="15" t="s">
        <v>107</v>
      </c>
      <c r="C57" s="16" t="s">
        <v>105</v>
      </c>
      <c r="D57" s="22" t="s">
        <v>100</v>
      </c>
    </row>
    <row r="58" spans="1:4" ht="12.75">
      <c r="A58" s="15" t="s">
        <v>112</v>
      </c>
      <c r="B58" s="15" t="s">
        <v>113</v>
      </c>
      <c r="C58" s="16" t="s">
        <v>114</v>
      </c>
      <c r="D58" s="22" t="s">
        <v>110</v>
      </c>
    </row>
    <row r="59" spans="1:4" ht="12.75">
      <c r="A59" s="15" t="s">
        <v>115</v>
      </c>
      <c r="B59" s="15" t="s">
        <v>113</v>
      </c>
      <c r="C59" s="16" t="s">
        <v>114</v>
      </c>
      <c r="D59" s="22" t="s">
        <v>110</v>
      </c>
    </row>
    <row r="60" spans="1:4" ht="12.75">
      <c r="A60" s="8" t="s">
        <v>120</v>
      </c>
      <c r="B60" s="8" t="s">
        <v>121</v>
      </c>
      <c r="C60" s="8" t="s">
        <v>122</v>
      </c>
      <c r="D60" s="4" t="s">
        <v>119</v>
      </c>
    </row>
    <row r="61" spans="1:22" s="23" customFormat="1" ht="12.75">
      <c r="A61" s="8" t="s">
        <v>45</v>
      </c>
      <c r="B61" s="8" t="s">
        <v>87</v>
      </c>
      <c r="C61" s="16" t="s">
        <v>123</v>
      </c>
      <c r="D61" s="22" t="s">
        <v>119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8"/>
    </row>
    <row r="62" spans="1:22" s="23" customFormat="1" ht="12.75">
      <c r="A62" s="21" t="s">
        <v>64</v>
      </c>
      <c r="B62" s="21" t="s">
        <v>87</v>
      </c>
      <c r="C62" s="15" t="s">
        <v>124</v>
      </c>
      <c r="D62" s="25" t="s">
        <v>125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8"/>
    </row>
    <row r="63" spans="1:4" ht="12.75">
      <c r="A63" s="8" t="s">
        <v>129</v>
      </c>
      <c r="B63" s="8" t="s">
        <v>127</v>
      </c>
      <c r="C63" s="8" t="s">
        <v>128</v>
      </c>
      <c r="D63" s="4" t="s">
        <v>125</v>
      </c>
    </row>
    <row r="64" spans="1:4" ht="12.75">
      <c r="A64" s="8" t="s">
        <v>146</v>
      </c>
      <c r="B64" s="8" t="s">
        <v>147</v>
      </c>
      <c r="C64" s="8" t="s">
        <v>148</v>
      </c>
      <c r="D64" s="4" t="s">
        <v>138</v>
      </c>
    </row>
    <row r="65" spans="1:4" ht="12.75">
      <c r="A65" s="8" t="s">
        <v>143</v>
      </c>
      <c r="B65" s="8" t="s">
        <v>144</v>
      </c>
      <c r="C65" s="8" t="s">
        <v>145</v>
      </c>
      <c r="D65" s="4" t="s">
        <v>138</v>
      </c>
    </row>
    <row r="66" spans="1:4" ht="12.75">
      <c r="A66" s="15" t="s">
        <v>157</v>
      </c>
      <c r="B66" s="15" t="s">
        <v>158</v>
      </c>
      <c r="C66" s="16" t="s">
        <v>159</v>
      </c>
      <c r="D66" s="25" t="s">
        <v>150</v>
      </c>
    </row>
    <row r="67" spans="1:4" ht="12.75">
      <c r="A67" s="8" t="s">
        <v>83</v>
      </c>
      <c r="B67" s="8" t="s">
        <v>57</v>
      </c>
      <c r="C67" s="8" t="s">
        <v>170</v>
      </c>
      <c r="D67" s="4" t="s">
        <v>166</v>
      </c>
    </row>
    <row r="68" spans="1:4" ht="12.75">
      <c r="A68" s="23"/>
      <c r="B68" s="23"/>
      <c r="C68" s="23"/>
      <c r="D68" s="23"/>
    </row>
    <row r="69" spans="1:4" ht="12.75">
      <c r="A69" s="23"/>
      <c r="B69" s="23"/>
      <c r="C69" s="23"/>
      <c r="D69" s="23"/>
    </row>
    <row r="70" spans="1:4" ht="12.75">
      <c r="A70" s="23"/>
      <c r="B70" s="23"/>
      <c r="C70" s="23"/>
      <c r="D70" s="23"/>
    </row>
    <row r="71" spans="1:4" ht="12.75">
      <c r="A71" s="23"/>
      <c r="B71" s="23"/>
      <c r="C71" s="23"/>
      <c r="D71" s="23"/>
    </row>
    <row r="72" spans="1:4" ht="12.75">
      <c r="A72" s="23"/>
      <c r="B72" s="23"/>
      <c r="C72" s="23"/>
      <c r="D72" s="23"/>
    </row>
    <row r="73" spans="1:4" ht="12.75">
      <c r="A73" s="23"/>
      <c r="B73" s="23"/>
      <c r="C73" s="23"/>
      <c r="D73" s="23"/>
    </row>
    <row r="74" spans="1:4" ht="12.75">
      <c r="A74" s="23"/>
      <c r="B74" s="23"/>
      <c r="C74" s="23"/>
      <c r="D74" s="23"/>
    </row>
    <row r="75" spans="1:4" ht="12.75">
      <c r="A75" s="23"/>
      <c r="B75" s="23"/>
      <c r="C75" s="23"/>
      <c r="D75" s="23"/>
    </row>
    <row r="76" spans="1:4" ht="12.75">
      <c r="A76" s="23"/>
      <c r="B76" s="23"/>
      <c r="C76" s="23"/>
      <c r="D76" s="23"/>
    </row>
    <row r="77" spans="1:4" ht="12.75">
      <c r="A77" s="23"/>
      <c r="B77" s="23"/>
      <c r="C77" s="23"/>
      <c r="D77" s="23"/>
    </row>
    <row r="78" spans="1:4" ht="12.75">
      <c r="A78" s="23"/>
      <c r="B78" s="23"/>
      <c r="C78" s="23"/>
      <c r="D78" s="23"/>
    </row>
    <row r="79" spans="1:4" ht="12.75">
      <c r="A79" s="23"/>
      <c r="B79" s="23"/>
      <c r="C79" s="23"/>
      <c r="D79" s="23"/>
    </row>
    <row r="80" spans="1:4" ht="12.75">
      <c r="A80" s="23"/>
      <c r="B80" s="23"/>
      <c r="C80" s="23"/>
      <c r="D80" s="23"/>
    </row>
    <row r="81" spans="1:4" ht="12.75">
      <c r="A81" s="23"/>
      <c r="B81" s="23"/>
      <c r="C81" s="23"/>
      <c r="D81" s="23"/>
    </row>
    <row r="82" spans="1:4" ht="12.75">
      <c r="A82" s="23"/>
      <c r="B82" s="23"/>
      <c r="C82" s="23"/>
      <c r="D82" s="23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tabSelected="1" zoomScale="81" zoomScaleNormal="81" workbookViewId="0" topLeftCell="A1">
      <selection activeCell="T26" sqref="T26"/>
    </sheetView>
  </sheetViews>
  <sheetFormatPr defaultColWidth="9.140625" defaultRowHeight="15"/>
  <cols>
    <col min="1" max="1" width="12.421875" style="0" customWidth="1"/>
    <col min="2" max="2" width="14.57421875" style="0" customWidth="1"/>
    <col min="3" max="3" width="20.421875" style="0" customWidth="1"/>
    <col min="5" max="8" width="6.57421875" style="4" customWidth="1"/>
    <col min="9" max="9" width="7.8515625" style="4" customWidth="1"/>
    <col min="10" max="12" width="8.00390625" style="4" customWidth="1"/>
    <col min="13" max="14" width="6.57421875" style="4" customWidth="1"/>
    <col min="15" max="18" width="8.00390625" style="4" customWidth="1"/>
    <col min="19" max="20" width="6.57421875" style="5" customWidth="1"/>
    <col min="21" max="21" width="9.00390625" style="4" customWidth="1"/>
    <col min="22" max="22" width="9.00390625" style="2" customWidth="1"/>
    <col min="23" max="23" width="2.8515625" style="2" customWidth="1"/>
    <col min="246" max="16384" width="11.57421875" style="0" customWidth="1"/>
  </cols>
  <sheetData>
    <row r="1" spans="1:22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5</v>
      </c>
      <c r="K1" s="4" t="s">
        <v>6</v>
      </c>
      <c r="L1" s="4" t="s">
        <v>6</v>
      </c>
      <c r="M1" s="4" t="s">
        <v>4</v>
      </c>
      <c r="N1" s="4" t="s">
        <v>4</v>
      </c>
      <c r="O1" s="4" t="s">
        <v>5</v>
      </c>
      <c r="P1" s="4" t="s">
        <v>5</v>
      </c>
      <c r="Q1" s="4" t="s">
        <v>6</v>
      </c>
      <c r="R1" s="4" t="s">
        <v>6</v>
      </c>
      <c r="S1" s="5" t="s">
        <v>4</v>
      </c>
      <c r="T1" s="5" t="s">
        <v>4</v>
      </c>
      <c r="U1" s="4" t="s">
        <v>7</v>
      </c>
      <c r="V1" s="2" t="s">
        <v>8</v>
      </c>
    </row>
    <row r="2" spans="1:22" ht="12.75">
      <c r="A2" s="6"/>
      <c r="B2" s="6"/>
      <c r="C2" s="6"/>
      <c r="D2" s="6"/>
      <c r="E2" s="4">
        <v>2.4</v>
      </c>
      <c r="F2" s="4">
        <v>3.4</v>
      </c>
      <c r="G2" s="4">
        <v>7.5</v>
      </c>
      <c r="H2" s="4">
        <v>8.5</v>
      </c>
      <c r="I2" s="4">
        <v>4.6</v>
      </c>
      <c r="J2" s="4">
        <v>5.6</v>
      </c>
      <c r="K2" s="4">
        <v>25.6</v>
      </c>
      <c r="L2" s="4">
        <v>26.6</v>
      </c>
      <c r="M2" s="4">
        <v>30.7</v>
      </c>
      <c r="N2" s="4">
        <v>31.7</v>
      </c>
      <c r="O2" s="4">
        <v>10.9</v>
      </c>
      <c r="P2" s="4">
        <v>11.9</v>
      </c>
      <c r="Q2" s="4">
        <v>24.9</v>
      </c>
      <c r="R2" s="4">
        <v>25.9</v>
      </c>
      <c r="S2" s="7">
        <v>1.1</v>
      </c>
      <c r="T2" s="7">
        <v>2.1</v>
      </c>
      <c r="V2" s="2" t="s">
        <v>9</v>
      </c>
    </row>
    <row r="3" spans="1:23" ht="13.5" customHeight="1">
      <c r="A3" s="16" t="s">
        <v>165</v>
      </c>
      <c r="B3" s="16" t="s">
        <v>113</v>
      </c>
      <c r="C3" s="16" t="s">
        <v>118</v>
      </c>
      <c r="D3" s="22" t="s">
        <v>166</v>
      </c>
      <c r="E3" s="4">
        <v>113.49</v>
      </c>
      <c r="F3" s="4">
        <v>111.29</v>
      </c>
      <c r="G3" s="9">
        <v>102</v>
      </c>
      <c r="H3" s="4">
        <v>101.5</v>
      </c>
      <c r="I3" s="4">
        <v>121.34</v>
      </c>
      <c r="J3" s="4">
        <v>118.79</v>
      </c>
      <c r="K3" s="4">
        <v>113.91</v>
      </c>
      <c r="L3" s="4">
        <v>100.92</v>
      </c>
      <c r="O3" s="13">
        <v>99.02</v>
      </c>
      <c r="P3" s="4">
        <v>99.38</v>
      </c>
      <c r="U3" s="4">
        <f>SUM(E3:T3)</f>
        <v>1081.6399999999999</v>
      </c>
      <c r="V3" s="2">
        <v>982.62</v>
      </c>
      <c r="W3" s="2">
        <v>1</v>
      </c>
    </row>
    <row r="4" spans="1:23" ht="13.5" customHeight="1">
      <c r="A4" s="8" t="s">
        <v>167</v>
      </c>
      <c r="B4" s="8" t="s">
        <v>168</v>
      </c>
      <c r="C4" s="8" t="s">
        <v>169</v>
      </c>
      <c r="D4" s="4" t="s">
        <v>166</v>
      </c>
      <c r="E4" s="4">
        <v>107.58</v>
      </c>
      <c r="F4" s="4">
        <v>106.23</v>
      </c>
      <c r="I4" s="4">
        <v>115.62</v>
      </c>
      <c r="J4" s="4">
        <v>110.31</v>
      </c>
      <c r="K4" s="4">
        <v>112.94</v>
      </c>
      <c r="L4" s="4">
        <v>98.63</v>
      </c>
      <c r="M4" s="4">
        <v>95.03</v>
      </c>
      <c r="N4" s="4">
        <v>94.85</v>
      </c>
      <c r="O4" s="17">
        <v>96.2</v>
      </c>
      <c r="P4" s="4">
        <v>97.76</v>
      </c>
      <c r="U4" s="4">
        <f>SUM(E4:T4)</f>
        <v>1035.15</v>
      </c>
      <c r="V4" s="2">
        <v>938.95</v>
      </c>
      <c r="W4" s="2">
        <v>2</v>
      </c>
    </row>
    <row r="5" spans="1:23" ht="13.5" customHeight="1">
      <c r="A5" s="16" t="s">
        <v>135</v>
      </c>
      <c r="B5" s="16" t="s">
        <v>136</v>
      </c>
      <c r="C5" s="28" t="s">
        <v>137</v>
      </c>
      <c r="D5" s="4" t="s">
        <v>138</v>
      </c>
      <c r="G5" s="4">
        <v>101.43</v>
      </c>
      <c r="H5" s="4">
        <v>100.78</v>
      </c>
      <c r="I5" s="4">
        <v>102.81</v>
      </c>
      <c r="J5" s="4">
        <v>101.25</v>
      </c>
      <c r="K5" s="4">
        <v>101.91</v>
      </c>
      <c r="L5" s="4">
        <v>99.87</v>
      </c>
      <c r="M5" s="4">
        <v>97.53</v>
      </c>
      <c r="N5" s="13">
        <v>97.22</v>
      </c>
      <c r="O5" s="4">
        <v>98.9</v>
      </c>
      <c r="P5" s="4">
        <v>102.22</v>
      </c>
      <c r="U5" s="9">
        <f>SUM(G5:T5)</f>
        <v>1003.9200000000001</v>
      </c>
      <c r="V5" s="7">
        <v>906.7</v>
      </c>
      <c r="W5" s="2">
        <v>3</v>
      </c>
    </row>
    <row r="6" spans="1:23" ht="13.5" customHeight="1">
      <c r="A6" s="8" t="s">
        <v>34</v>
      </c>
      <c r="B6" s="8" t="s">
        <v>69</v>
      </c>
      <c r="C6" s="16" t="s">
        <v>70</v>
      </c>
      <c r="D6" s="2" t="s">
        <v>71</v>
      </c>
      <c r="E6" s="4">
        <v>99.26</v>
      </c>
      <c r="F6" s="9">
        <v>98.7</v>
      </c>
      <c r="G6" s="4">
        <v>98.62</v>
      </c>
      <c r="H6" s="4">
        <v>99.05</v>
      </c>
      <c r="I6" s="9">
        <v>100</v>
      </c>
      <c r="J6" s="4">
        <v>99.89</v>
      </c>
      <c r="K6" s="13">
        <v>97.74</v>
      </c>
      <c r="L6" s="13">
        <v>97.71</v>
      </c>
      <c r="O6" s="4">
        <v>99.51</v>
      </c>
      <c r="P6" s="4">
        <v>99.52</v>
      </c>
      <c r="Q6" s="13">
        <v>97.14</v>
      </c>
      <c r="R6" s="4">
        <v>98.26</v>
      </c>
      <c r="U6" s="2">
        <f>SUM(E6:T6)</f>
        <v>1185.4</v>
      </c>
      <c r="V6" s="2">
        <v>892.81</v>
      </c>
      <c r="W6" s="2">
        <v>4</v>
      </c>
    </row>
    <row r="7" spans="1:23" ht="13.5" customHeight="1">
      <c r="A7" s="16" t="s">
        <v>72</v>
      </c>
      <c r="B7" s="16" t="s">
        <v>73</v>
      </c>
      <c r="C7" s="16" t="s">
        <v>70</v>
      </c>
      <c r="D7" s="2" t="s">
        <v>71</v>
      </c>
      <c r="E7" s="4">
        <v>99.02</v>
      </c>
      <c r="F7" s="4">
        <v>99.82</v>
      </c>
      <c r="G7" s="4">
        <v>99.34</v>
      </c>
      <c r="H7" s="9">
        <v>99.7</v>
      </c>
      <c r="I7" s="4">
        <v>97.98</v>
      </c>
      <c r="J7" s="9">
        <v>98.3</v>
      </c>
      <c r="K7" s="4">
        <v>97.78</v>
      </c>
      <c r="L7" s="13">
        <v>97.05</v>
      </c>
      <c r="N7" s="4">
        <v>99.59</v>
      </c>
      <c r="S7" s="14">
        <v>94.61</v>
      </c>
      <c r="T7" s="2">
        <v>98.33</v>
      </c>
      <c r="U7" s="2">
        <f>SUM(E7:T7)</f>
        <v>1081.5200000000002</v>
      </c>
      <c r="V7" s="2">
        <v>889.86</v>
      </c>
      <c r="W7" s="2">
        <v>5</v>
      </c>
    </row>
    <row r="8" spans="1:23" ht="13.5" customHeight="1">
      <c r="A8" s="8" t="s">
        <v>74</v>
      </c>
      <c r="B8" s="8" t="s">
        <v>75</v>
      </c>
      <c r="C8" s="8" t="s">
        <v>70</v>
      </c>
      <c r="D8" s="2" t="s">
        <v>71</v>
      </c>
      <c r="E8" s="4">
        <v>99.66</v>
      </c>
      <c r="F8" s="4">
        <v>98.63</v>
      </c>
      <c r="G8" s="4">
        <v>99.21</v>
      </c>
      <c r="H8" s="4">
        <v>98.78</v>
      </c>
      <c r="I8" s="9">
        <v>98.4</v>
      </c>
      <c r="J8" s="4">
        <v>98.12</v>
      </c>
      <c r="K8" s="13">
        <v>97.01</v>
      </c>
      <c r="L8" s="13">
        <v>97.56</v>
      </c>
      <c r="M8" s="4">
        <v>98.97</v>
      </c>
      <c r="N8" s="4">
        <v>98.67</v>
      </c>
      <c r="R8" s="13">
        <v>96.02</v>
      </c>
      <c r="S8" s="14">
        <v>95.02</v>
      </c>
      <c r="T8" s="2">
        <v>98.94</v>
      </c>
      <c r="U8" s="7">
        <f>SUM(E8:T8)</f>
        <v>1274.9900000000002</v>
      </c>
      <c r="V8" s="7">
        <v>889.38</v>
      </c>
      <c r="W8" s="2">
        <v>6</v>
      </c>
    </row>
    <row r="9" spans="1:23" ht="13.5" customHeight="1">
      <c r="A9" s="15" t="s">
        <v>130</v>
      </c>
      <c r="B9" s="15" t="s">
        <v>50</v>
      </c>
      <c r="C9" s="8" t="s">
        <v>131</v>
      </c>
      <c r="D9" s="4" t="s">
        <v>132</v>
      </c>
      <c r="I9" s="4">
        <v>98.79</v>
      </c>
      <c r="J9" s="4">
        <v>100.15</v>
      </c>
      <c r="K9" s="4">
        <v>99.55</v>
      </c>
      <c r="L9" s="4">
        <v>98.77</v>
      </c>
      <c r="O9" s="4">
        <v>97.13</v>
      </c>
      <c r="P9" s="4">
        <v>98.97</v>
      </c>
      <c r="Q9" s="4">
        <v>95.84</v>
      </c>
      <c r="R9" s="9">
        <v>97.8</v>
      </c>
      <c r="S9" s="14">
        <v>89.59</v>
      </c>
      <c r="T9" s="2">
        <v>94.83</v>
      </c>
      <c r="U9" s="9">
        <f>SUM(I9:T9)</f>
        <v>971.42</v>
      </c>
      <c r="V9" s="2">
        <v>881.83</v>
      </c>
      <c r="W9" s="2">
        <v>7</v>
      </c>
    </row>
    <row r="10" spans="1:23" ht="13.5" customHeight="1">
      <c r="A10" s="8" t="s">
        <v>76</v>
      </c>
      <c r="B10" s="8" t="s">
        <v>77</v>
      </c>
      <c r="C10" s="8" t="s">
        <v>70</v>
      </c>
      <c r="D10" s="2" t="s">
        <v>71</v>
      </c>
      <c r="E10" s="4">
        <v>99.48</v>
      </c>
      <c r="F10" s="4">
        <v>98.19</v>
      </c>
      <c r="G10" s="4">
        <v>98.19</v>
      </c>
      <c r="H10" s="13">
        <v>97.02</v>
      </c>
      <c r="I10" s="4">
        <v>97.67</v>
      </c>
      <c r="J10" s="4">
        <v>97.42</v>
      </c>
      <c r="K10" s="13">
        <v>96.75</v>
      </c>
      <c r="L10" s="17">
        <v>96</v>
      </c>
      <c r="M10" s="4">
        <v>98.15</v>
      </c>
      <c r="N10" s="13">
        <v>96.93</v>
      </c>
      <c r="O10" s="4">
        <v>97.13</v>
      </c>
      <c r="P10" s="4">
        <v>97.42</v>
      </c>
      <c r="Q10" s="13">
        <v>95.87</v>
      </c>
      <c r="R10" s="13">
        <v>95.81</v>
      </c>
      <c r="S10" s="14">
        <v>93.69</v>
      </c>
      <c r="T10" s="2">
        <v>97.72</v>
      </c>
      <c r="U10" s="7">
        <f>SUM(E10:T10)</f>
        <v>1553.4399999999998</v>
      </c>
      <c r="V10" s="2">
        <v>881.37</v>
      </c>
      <c r="W10" s="2">
        <v>8</v>
      </c>
    </row>
    <row r="11" spans="1:23" ht="13.5" customHeight="1">
      <c r="A11" s="8" t="s">
        <v>38</v>
      </c>
      <c r="B11" s="8" t="s">
        <v>78</v>
      </c>
      <c r="C11" s="8" t="s">
        <v>70</v>
      </c>
      <c r="D11" s="2" t="s">
        <v>71</v>
      </c>
      <c r="E11" s="4">
        <v>99.45</v>
      </c>
      <c r="F11" s="4">
        <v>99.02</v>
      </c>
      <c r="H11" s="4">
        <v>98.31</v>
      </c>
      <c r="I11" s="4">
        <v>96.67</v>
      </c>
      <c r="J11" s="13">
        <v>96.42</v>
      </c>
      <c r="M11" s="9">
        <v>98.3</v>
      </c>
      <c r="N11" s="4">
        <v>97.53</v>
      </c>
      <c r="O11" s="4">
        <v>96.91</v>
      </c>
      <c r="P11" s="4">
        <v>97.42</v>
      </c>
      <c r="S11" s="14">
        <v>93.55</v>
      </c>
      <c r="T11" s="2">
        <v>97.74</v>
      </c>
      <c r="U11" s="7">
        <f>SUM(E11:T11)</f>
        <v>1071.32</v>
      </c>
      <c r="V11" s="2">
        <v>881.35</v>
      </c>
      <c r="W11" s="2">
        <v>9</v>
      </c>
    </row>
    <row r="12" spans="1:23" ht="12.75">
      <c r="A12" s="8" t="s">
        <v>15</v>
      </c>
      <c r="B12" s="8" t="s">
        <v>16</v>
      </c>
      <c r="C12" s="8" t="s">
        <v>17</v>
      </c>
      <c r="D12" s="2" t="s">
        <v>18</v>
      </c>
      <c r="E12" s="4">
        <v>97.23</v>
      </c>
      <c r="F12" s="4">
        <v>97.64</v>
      </c>
      <c r="G12" s="4">
        <v>97.36</v>
      </c>
      <c r="H12" s="4">
        <v>97.75</v>
      </c>
      <c r="I12" s="13">
        <v>95.34</v>
      </c>
      <c r="J12" s="13">
        <v>95.72</v>
      </c>
      <c r="K12" s="4">
        <v>97.96</v>
      </c>
      <c r="L12" s="4">
        <v>97.45</v>
      </c>
      <c r="O12" s="4">
        <v>97.79</v>
      </c>
      <c r="P12" s="4">
        <v>97.15</v>
      </c>
      <c r="Q12" s="13">
        <v>95.88</v>
      </c>
      <c r="R12" s="13">
        <v>96.73</v>
      </c>
      <c r="S12" s="14">
        <v>91.96</v>
      </c>
      <c r="T12" s="2">
        <v>97.47</v>
      </c>
      <c r="U12" s="7">
        <f>SUM(E12:T12)</f>
        <v>1353.43</v>
      </c>
      <c r="V12" s="7">
        <v>877.8</v>
      </c>
      <c r="W12" s="2">
        <v>10</v>
      </c>
    </row>
    <row r="13" spans="1:23" ht="13.5" customHeight="1">
      <c r="A13" s="16" t="s">
        <v>139</v>
      </c>
      <c r="B13" s="16" t="s">
        <v>140</v>
      </c>
      <c r="C13" s="16" t="s">
        <v>141</v>
      </c>
      <c r="D13" s="4" t="s">
        <v>138</v>
      </c>
      <c r="H13" s="13">
        <v>89.69</v>
      </c>
      <c r="I13" s="4">
        <v>97.9</v>
      </c>
      <c r="J13" s="4">
        <v>99.68</v>
      </c>
      <c r="K13" s="4">
        <v>100.65</v>
      </c>
      <c r="L13" s="4">
        <v>96.24</v>
      </c>
      <c r="M13" s="4">
        <v>96.61</v>
      </c>
      <c r="N13" s="4">
        <v>94.73</v>
      </c>
      <c r="O13" s="13">
        <v>77.7</v>
      </c>
      <c r="P13" s="4">
        <v>98.22</v>
      </c>
      <c r="Q13" s="4">
        <v>92.44</v>
      </c>
      <c r="R13" s="29">
        <v>95.73</v>
      </c>
      <c r="U13" s="9">
        <f>SUM(H13:T13)</f>
        <v>1039.5900000000001</v>
      </c>
      <c r="V13" s="7">
        <v>872.2</v>
      </c>
      <c r="W13" s="2">
        <v>11</v>
      </c>
    </row>
    <row r="14" spans="1:23" ht="13.5" customHeight="1">
      <c r="A14" s="8" t="s">
        <v>133</v>
      </c>
      <c r="B14" s="8" t="s">
        <v>26</v>
      </c>
      <c r="C14" s="8" t="s">
        <v>134</v>
      </c>
      <c r="D14" s="4" t="s">
        <v>132</v>
      </c>
      <c r="E14" s="4">
        <v>95.11</v>
      </c>
      <c r="G14" s="4">
        <v>96.48</v>
      </c>
      <c r="H14" s="4">
        <v>83.56</v>
      </c>
      <c r="I14" s="4">
        <v>99.35</v>
      </c>
      <c r="J14" s="4">
        <v>101.48</v>
      </c>
      <c r="K14"/>
      <c r="O14" s="4">
        <v>96.95</v>
      </c>
      <c r="P14" s="4">
        <v>101.78</v>
      </c>
      <c r="Q14" s="4">
        <v>95.24</v>
      </c>
      <c r="R14" s="4">
        <v>98.83</v>
      </c>
      <c r="U14" s="4">
        <f>SUM(E14:T14)</f>
        <v>868.7800000000001</v>
      </c>
      <c r="V14" s="2">
        <v>868.78</v>
      </c>
      <c r="W14" s="2">
        <v>12</v>
      </c>
    </row>
    <row r="15" spans="1:23" ht="13.5" customHeight="1">
      <c r="A15" s="8" t="s">
        <v>97</v>
      </c>
      <c r="B15" s="8" t="s">
        <v>98</v>
      </c>
      <c r="C15" s="8" t="s">
        <v>99</v>
      </c>
      <c r="D15" s="22" t="s">
        <v>100</v>
      </c>
      <c r="I15" s="9">
        <v>93.3</v>
      </c>
      <c r="J15" s="4">
        <v>93.73</v>
      </c>
      <c r="K15" s="9">
        <v>95.2</v>
      </c>
      <c r="L15" s="4">
        <v>95.81</v>
      </c>
      <c r="O15" s="9">
        <v>92.5</v>
      </c>
      <c r="P15" s="4">
        <v>93.24</v>
      </c>
      <c r="Q15" s="4">
        <v>94.59</v>
      </c>
      <c r="R15" s="4">
        <v>94.96</v>
      </c>
      <c r="T15" s="7">
        <v>91.1</v>
      </c>
      <c r="U15" s="9">
        <f>SUM(I15:T15)</f>
        <v>844.4300000000001</v>
      </c>
      <c r="V15" s="2">
        <v>844.43</v>
      </c>
      <c r="W15" s="2">
        <v>13</v>
      </c>
    </row>
    <row r="16" spans="1:23" ht="13.5" customHeight="1">
      <c r="A16" s="8" t="s">
        <v>116</v>
      </c>
      <c r="B16" s="8" t="s">
        <v>117</v>
      </c>
      <c r="C16" s="8" t="s">
        <v>118</v>
      </c>
      <c r="D16" s="4" t="s">
        <v>119</v>
      </c>
      <c r="E16" s="4">
        <v>95.05</v>
      </c>
      <c r="F16" s="4">
        <v>91.97</v>
      </c>
      <c r="G16" s="4">
        <v>96.51</v>
      </c>
      <c r="H16" s="4">
        <v>91.77</v>
      </c>
      <c r="I16" s="4">
        <v>92.49</v>
      </c>
      <c r="J16" s="22">
        <v>91.84</v>
      </c>
      <c r="K16" s="4">
        <v>92.08</v>
      </c>
      <c r="L16" s="13">
        <v>91.38</v>
      </c>
      <c r="M16" s="4">
        <v>93.48</v>
      </c>
      <c r="N16" s="13">
        <v>91.46</v>
      </c>
      <c r="O16" s="26">
        <v>92.2</v>
      </c>
      <c r="P16" s="13">
        <v>91.35</v>
      </c>
      <c r="Q16" s="13">
        <v>90.57</v>
      </c>
      <c r="R16" s="13">
        <v>91.28</v>
      </c>
      <c r="S16" s="14">
        <v>88.08</v>
      </c>
      <c r="T16" s="14">
        <v>90.87</v>
      </c>
      <c r="U16" s="4">
        <f>SUM(E16:T16)</f>
        <v>1472.3799999999999</v>
      </c>
      <c r="V16" s="2">
        <v>837.39</v>
      </c>
      <c r="W16" s="2">
        <v>14</v>
      </c>
    </row>
    <row r="17" spans="1:23" ht="13.5" customHeight="1">
      <c r="A17" s="8" t="s">
        <v>45</v>
      </c>
      <c r="B17" s="8" t="s">
        <v>46</v>
      </c>
      <c r="C17" s="8" t="s">
        <v>47</v>
      </c>
      <c r="D17" s="2" t="s">
        <v>48</v>
      </c>
      <c r="E17" s="4">
        <v>91.27</v>
      </c>
      <c r="F17" s="13">
        <v>90.12</v>
      </c>
      <c r="G17" s="4">
        <v>94.14</v>
      </c>
      <c r="H17" s="4">
        <v>95.92</v>
      </c>
      <c r="I17" s="4">
        <v>92.72</v>
      </c>
      <c r="J17" s="4">
        <v>93.55</v>
      </c>
      <c r="K17" s="4">
        <v>92.93</v>
      </c>
      <c r="L17" s="4">
        <v>92.63</v>
      </c>
      <c r="Q17" s="13">
        <v>88.47</v>
      </c>
      <c r="R17" s="4">
        <v>90.33</v>
      </c>
      <c r="S17" s="14">
        <v>83.38</v>
      </c>
      <c r="T17" s="2">
        <v>93.31</v>
      </c>
      <c r="U17" s="2">
        <f>SUM(E17:T17)</f>
        <v>1098.77</v>
      </c>
      <c r="V17" s="7">
        <v>836.8</v>
      </c>
      <c r="W17">
        <v>15</v>
      </c>
    </row>
    <row r="18" spans="1:23" ht="12.75">
      <c r="A18" s="16" t="s">
        <v>79</v>
      </c>
      <c r="B18" s="16" t="s">
        <v>80</v>
      </c>
      <c r="C18" s="16" t="s">
        <v>70</v>
      </c>
      <c r="D18" s="2" t="s">
        <v>71</v>
      </c>
      <c r="E18" s="4">
        <v>92.88</v>
      </c>
      <c r="F18" s="4">
        <v>92.16</v>
      </c>
      <c r="G18" s="4">
        <v>94.14</v>
      </c>
      <c r="H18" s="4">
        <v>92.13</v>
      </c>
      <c r="I18" s="4">
        <v>93.69</v>
      </c>
      <c r="J18" s="4">
        <v>94.17</v>
      </c>
      <c r="K18" s="4">
        <v>91.47</v>
      </c>
      <c r="L18" s="4">
        <v>91.71</v>
      </c>
      <c r="Q18" s="17">
        <v>87.8</v>
      </c>
      <c r="R18" s="13">
        <v>90.76</v>
      </c>
      <c r="S18" s="14">
        <v>88.67</v>
      </c>
      <c r="T18" s="2">
        <v>94.38</v>
      </c>
      <c r="U18" s="7">
        <f>SUM(E18:T18)</f>
        <v>1103.96</v>
      </c>
      <c r="V18" s="2">
        <v>836.73</v>
      </c>
      <c r="W18">
        <v>16</v>
      </c>
    </row>
    <row r="19" spans="1:23" s="35" customFormat="1" ht="12.75">
      <c r="A19" s="33" t="s">
        <v>19</v>
      </c>
      <c r="B19" s="34" t="s">
        <v>20</v>
      </c>
      <c r="C19" s="34" t="s">
        <v>21</v>
      </c>
      <c r="D19" s="7" t="s">
        <v>18</v>
      </c>
      <c r="E19" s="9"/>
      <c r="F19" s="9"/>
      <c r="G19" s="9">
        <v>93.19</v>
      </c>
      <c r="H19" s="9">
        <v>91.14</v>
      </c>
      <c r="I19" s="9">
        <v>92.09</v>
      </c>
      <c r="J19" s="9">
        <v>92.7</v>
      </c>
      <c r="K19" s="9">
        <v>91.43</v>
      </c>
      <c r="L19" s="9">
        <v>91.12</v>
      </c>
      <c r="M19" s="9">
        <v>93.23</v>
      </c>
      <c r="N19" s="17">
        <v>91.1</v>
      </c>
      <c r="O19" s="9"/>
      <c r="P19" s="9"/>
      <c r="Q19" s="9"/>
      <c r="R19" s="9"/>
      <c r="S19" s="7">
        <v>92.88</v>
      </c>
      <c r="T19" s="7">
        <v>94.42</v>
      </c>
      <c r="U19" s="7">
        <f>SUM(G19:T19)</f>
        <v>923.3</v>
      </c>
      <c r="V19" s="7">
        <v>832.2</v>
      </c>
      <c r="W19">
        <v>17</v>
      </c>
    </row>
    <row r="20" spans="1:23" ht="12.75">
      <c r="A20" s="21" t="s">
        <v>60</v>
      </c>
      <c r="B20" s="21" t="s">
        <v>61</v>
      </c>
      <c r="C20" s="15" t="s">
        <v>62</v>
      </c>
      <c r="D20" s="2" t="s">
        <v>63</v>
      </c>
      <c r="E20" s="13">
        <v>88.24</v>
      </c>
      <c r="F20" s="13">
        <v>88.14</v>
      </c>
      <c r="I20" s="4">
        <v>92.99</v>
      </c>
      <c r="J20" s="4">
        <v>93.01</v>
      </c>
      <c r="K20" s="4">
        <v>92.39</v>
      </c>
      <c r="L20" s="4">
        <v>91.53</v>
      </c>
      <c r="M20" s="13">
        <v>90.8</v>
      </c>
      <c r="N20" s="4">
        <v>91.47</v>
      </c>
      <c r="O20" s="4">
        <v>93.16</v>
      </c>
      <c r="P20" s="4">
        <v>92.97</v>
      </c>
      <c r="Q20" s="13">
        <v>91.05</v>
      </c>
      <c r="R20" s="4">
        <v>91.41</v>
      </c>
      <c r="S20" s="14">
        <v>86.75</v>
      </c>
      <c r="T20" s="2">
        <v>92.43</v>
      </c>
      <c r="U20" s="2">
        <f>SUM(E20:T20)</f>
        <v>1276.34</v>
      </c>
      <c r="V20" s="2">
        <v>831.36</v>
      </c>
      <c r="W20" s="2">
        <v>18</v>
      </c>
    </row>
    <row r="21" spans="1:23" ht="12.75">
      <c r="A21" s="16" t="s">
        <v>30</v>
      </c>
      <c r="B21" s="16" t="s">
        <v>142</v>
      </c>
      <c r="C21" s="28" t="s">
        <v>137</v>
      </c>
      <c r="D21" s="4" t="s">
        <v>138</v>
      </c>
      <c r="G21" s="4">
        <v>96.71</v>
      </c>
      <c r="H21" s="9">
        <v>94.3</v>
      </c>
      <c r="I21" s="4">
        <v>98.47</v>
      </c>
      <c r="J21" s="4">
        <v>98.34</v>
      </c>
      <c r="K21" s="4">
        <v>97.81</v>
      </c>
      <c r="L21" s="4">
        <v>94.73</v>
      </c>
      <c r="M21" s="4">
        <v>94.03</v>
      </c>
      <c r="O21" s="4">
        <v>92.97</v>
      </c>
      <c r="R21" s="5"/>
      <c r="U21" s="4">
        <f>SUM(G21:T21)</f>
        <v>767.3600000000001</v>
      </c>
      <c r="V21" s="2">
        <v>767.36</v>
      </c>
      <c r="W21" s="2">
        <v>19</v>
      </c>
    </row>
    <row r="22" spans="1:23" ht="12.75">
      <c r="A22" s="8" t="s">
        <v>81</v>
      </c>
      <c r="B22" s="8" t="s">
        <v>82</v>
      </c>
      <c r="C22" s="8" t="s">
        <v>70</v>
      </c>
      <c r="D22" s="2" t="s">
        <v>71</v>
      </c>
      <c r="E22" s="4">
        <v>94.77</v>
      </c>
      <c r="F22" s="4">
        <v>94.27</v>
      </c>
      <c r="I22" s="9">
        <v>95.64</v>
      </c>
      <c r="J22" s="4">
        <v>95.93</v>
      </c>
      <c r="K22" s="4">
        <v>94.33</v>
      </c>
      <c r="L22" s="4">
        <v>94.03</v>
      </c>
      <c r="S22" s="2">
        <v>90.85</v>
      </c>
      <c r="T22" s="2">
        <v>95.05</v>
      </c>
      <c r="U22" s="2">
        <f>SUM(E22:T22)</f>
        <v>754.87</v>
      </c>
      <c r="V22" s="2">
        <v>754.87</v>
      </c>
      <c r="W22" s="2">
        <v>20</v>
      </c>
    </row>
    <row r="23" spans="1:23" ht="12.75">
      <c r="A23" s="8" t="s">
        <v>34</v>
      </c>
      <c r="B23" s="8" t="s">
        <v>35</v>
      </c>
      <c r="C23" s="8" t="s">
        <v>36</v>
      </c>
      <c r="D23" s="2" t="s">
        <v>37</v>
      </c>
      <c r="E23" s="4">
        <v>94.74</v>
      </c>
      <c r="F23" s="4">
        <v>96.74</v>
      </c>
      <c r="M23" s="4">
        <v>94.09</v>
      </c>
      <c r="N23" s="9">
        <v>94.1</v>
      </c>
      <c r="O23" s="4">
        <v>94.98</v>
      </c>
      <c r="P23" s="2">
        <v>91.82</v>
      </c>
      <c r="S23" s="2">
        <v>88.49</v>
      </c>
      <c r="T23" s="2">
        <v>96.08</v>
      </c>
      <c r="U23" s="2">
        <f>SUM(E23:T23)</f>
        <v>751.04</v>
      </c>
      <c r="V23" s="2">
        <v>751.04</v>
      </c>
      <c r="W23" s="2">
        <v>21</v>
      </c>
    </row>
    <row r="24" spans="1:23" ht="12.75">
      <c r="A24" s="15" t="s">
        <v>83</v>
      </c>
      <c r="B24" s="15" t="s">
        <v>171</v>
      </c>
      <c r="C24" s="8" t="s">
        <v>172</v>
      </c>
      <c r="D24" s="4" t="s">
        <v>173</v>
      </c>
      <c r="I24" s="4">
        <v>96.13</v>
      </c>
      <c r="J24" s="4">
        <v>93.44</v>
      </c>
      <c r="K24" s="4">
        <v>94.55</v>
      </c>
      <c r="L24" s="9">
        <v>94.7</v>
      </c>
      <c r="Q24" s="2">
        <v>89.76</v>
      </c>
      <c r="R24" s="4">
        <v>91.48</v>
      </c>
      <c r="S24" s="2">
        <v>86.98</v>
      </c>
      <c r="T24" s="2">
        <v>97.06</v>
      </c>
      <c r="U24" s="9">
        <f>SUM(I24:T24)</f>
        <v>744.1</v>
      </c>
      <c r="V24" s="7">
        <v>744.1</v>
      </c>
      <c r="W24" s="2">
        <v>22</v>
      </c>
    </row>
    <row r="25" spans="1:23" ht="12.75">
      <c r="A25" s="21" t="s">
        <v>38</v>
      </c>
      <c r="B25" s="21" t="s">
        <v>39</v>
      </c>
      <c r="C25" s="15" t="s">
        <v>36</v>
      </c>
      <c r="D25" s="2" t="s">
        <v>37</v>
      </c>
      <c r="E25" s="4">
        <v>87.98</v>
      </c>
      <c r="F25" s="4">
        <v>88.61</v>
      </c>
      <c r="M25" s="4">
        <v>88.73</v>
      </c>
      <c r="N25" s="4">
        <v>88.58</v>
      </c>
      <c r="O25" s="4">
        <v>86.96</v>
      </c>
      <c r="P25" s="2">
        <v>85.34</v>
      </c>
      <c r="S25" s="2">
        <v>85.62</v>
      </c>
      <c r="T25" s="2">
        <v>88.93</v>
      </c>
      <c r="U25" s="7">
        <f>SUM(E25:T25)</f>
        <v>700.75</v>
      </c>
      <c r="V25" s="2">
        <v>700.75</v>
      </c>
      <c r="W25" s="2">
        <v>23</v>
      </c>
    </row>
    <row r="26" spans="1:23" ht="12.75">
      <c r="A26" s="8" t="s">
        <v>120</v>
      </c>
      <c r="B26" s="8" t="s">
        <v>121</v>
      </c>
      <c r="C26" s="8" t="s">
        <v>122</v>
      </c>
      <c r="D26" s="4" t="s">
        <v>119</v>
      </c>
      <c r="E26" s="4">
        <v>79.49</v>
      </c>
      <c r="F26" s="4">
        <v>81.43</v>
      </c>
      <c r="I26" s="4">
        <v>80.87</v>
      </c>
      <c r="J26" s="4">
        <v>80.51</v>
      </c>
      <c r="K26" s="9">
        <v>83.4</v>
      </c>
      <c r="L26" s="4">
        <v>82.84</v>
      </c>
      <c r="O26" s="4">
        <v>84.18</v>
      </c>
      <c r="P26" s="4">
        <v>84.78</v>
      </c>
      <c r="U26" s="9">
        <f>SUM(E26:T26)</f>
        <v>657.5000000000001</v>
      </c>
      <c r="V26" s="7">
        <v>657.5</v>
      </c>
      <c r="W26" s="2">
        <v>24</v>
      </c>
    </row>
    <row r="27" spans="1:23" ht="12.75">
      <c r="A27" s="16" t="s">
        <v>49</v>
      </c>
      <c r="B27" s="16" t="s">
        <v>50</v>
      </c>
      <c r="C27" s="16" t="s">
        <v>51</v>
      </c>
      <c r="D27" s="2" t="s">
        <v>52</v>
      </c>
      <c r="I27" s="4">
        <v>87.03</v>
      </c>
      <c r="J27" s="4">
        <v>87.71</v>
      </c>
      <c r="K27" s="4">
        <v>91.16</v>
      </c>
      <c r="O27" s="4">
        <v>87.14</v>
      </c>
      <c r="P27" s="4">
        <v>88.23</v>
      </c>
      <c r="Q27" s="4">
        <v>88.36</v>
      </c>
      <c r="R27" s="4">
        <v>90.45</v>
      </c>
      <c r="S27" s="2"/>
      <c r="U27" s="7">
        <f>SUM(I27:T27)</f>
        <v>620.08</v>
      </c>
      <c r="V27" s="2">
        <v>620.08</v>
      </c>
      <c r="W27" s="2">
        <v>25</v>
      </c>
    </row>
    <row r="28" spans="1:23" ht="12.75">
      <c r="A28" s="8" t="s">
        <v>97</v>
      </c>
      <c r="B28" s="8" t="s">
        <v>101</v>
      </c>
      <c r="C28" s="8" t="s">
        <v>102</v>
      </c>
      <c r="D28" s="22" t="s">
        <v>100</v>
      </c>
      <c r="E28" s="4">
        <v>83.69</v>
      </c>
      <c r="F28" s="4">
        <v>83.29</v>
      </c>
      <c r="G28" s="4">
        <v>85.63</v>
      </c>
      <c r="H28" s="4">
        <v>87.49</v>
      </c>
      <c r="K28" s="4">
        <v>86.79</v>
      </c>
      <c r="L28" s="4">
        <v>88.28</v>
      </c>
      <c r="O28" s="4">
        <v>83.45</v>
      </c>
      <c r="U28" s="9">
        <f>SUM(E28:T28)</f>
        <v>598.6200000000001</v>
      </c>
      <c r="V28" s="2">
        <v>598.62</v>
      </c>
      <c r="W28" s="2">
        <v>26</v>
      </c>
    </row>
    <row r="29" spans="1:23" ht="12.75">
      <c r="A29" s="8" t="s">
        <v>108</v>
      </c>
      <c r="B29" s="8" t="s">
        <v>109</v>
      </c>
      <c r="C29" s="8" t="s">
        <v>47</v>
      </c>
      <c r="D29" s="4" t="s">
        <v>110</v>
      </c>
      <c r="E29"/>
      <c r="F29"/>
      <c r="G29"/>
      <c r="H29"/>
      <c r="I29" s="2">
        <v>94.79</v>
      </c>
      <c r="J29" s="2">
        <v>95.57</v>
      </c>
      <c r="K29" s="7">
        <v>94.7</v>
      </c>
      <c r="L29" s="2">
        <v>93.45</v>
      </c>
      <c r="M29" s="2"/>
      <c r="N29" s="2"/>
      <c r="O29" s="2"/>
      <c r="P29" s="2"/>
      <c r="Q29" s="2"/>
      <c r="R29" s="2"/>
      <c r="S29" s="2">
        <v>80.89</v>
      </c>
      <c r="T29" s="2">
        <v>94.33</v>
      </c>
      <c r="U29" s="7">
        <f>SUM(I29:T29)</f>
        <v>553.7299999999999</v>
      </c>
      <c r="V29" s="2">
        <v>553.73</v>
      </c>
      <c r="W29" s="2">
        <v>27</v>
      </c>
    </row>
    <row r="30" spans="1:23" ht="13.5" customHeight="1">
      <c r="A30" s="8" t="s">
        <v>116</v>
      </c>
      <c r="B30" s="8" t="s">
        <v>19</v>
      </c>
      <c r="C30" s="8" t="s">
        <v>149</v>
      </c>
      <c r="D30" s="4" t="s">
        <v>150</v>
      </c>
      <c r="I30" s="4">
        <v>92.02</v>
      </c>
      <c r="J30" s="4">
        <v>93.81</v>
      </c>
      <c r="K30" s="4">
        <v>90.32</v>
      </c>
      <c r="L30" s="4">
        <v>91.65</v>
      </c>
      <c r="M30" s="4">
        <v>90.05</v>
      </c>
      <c r="N30" s="9">
        <v>90.4</v>
      </c>
      <c r="U30" s="9">
        <f>SUM(I30:T30)</f>
        <v>548.25</v>
      </c>
      <c r="V30" s="2">
        <v>548.25</v>
      </c>
      <c r="W30" s="2">
        <v>28</v>
      </c>
    </row>
    <row r="31" spans="1:23" ht="13.5" customHeight="1">
      <c r="A31" s="8" t="s">
        <v>108</v>
      </c>
      <c r="B31" s="8" t="s">
        <v>111</v>
      </c>
      <c r="C31" s="8" t="s">
        <v>47</v>
      </c>
      <c r="D31" s="4" t="s">
        <v>110</v>
      </c>
      <c r="E31"/>
      <c r="F31"/>
      <c r="G31"/>
      <c r="H31"/>
      <c r="I31" s="2">
        <v>90.67</v>
      </c>
      <c r="J31" s="2">
        <v>93.07</v>
      </c>
      <c r="K31" s="2">
        <v>89.61</v>
      </c>
      <c r="L31" s="2">
        <v>87.74</v>
      </c>
      <c r="M31" s="2"/>
      <c r="N31" s="2"/>
      <c r="O31" s="2"/>
      <c r="P31" s="2"/>
      <c r="Q31" s="2"/>
      <c r="R31" s="2"/>
      <c r="S31" s="2">
        <v>83.96</v>
      </c>
      <c r="T31" s="2">
        <v>88.42</v>
      </c>
      <c r="U31" s="2">
        <f>SUM(I31:T31)</f>
        <v>533.47</v>
      </c>
      <c r="V31" s="2">
        <v>533.47</v>
      </c>
      <c r="W31" s="2">
        <v>29</v>
      </c>
    </row>
    <row r="32" spans="1:23" ht="13.5" customHeight="1">
      <c r="A32" s="16" t="s">
        <v>22</v>
      </c>
      <c r="B32" s="16" t="s">
        <v>23</v>
      </c>
      <c r="C32" s="16" t="s">
        <v>24</v>
      </c>
      <c r="D32" s="2" t="s">
        <v>18</v>
      </c>
      <c r="I32" s="4">
        <v>98.83</v>
      </c>
      <c r="J32" s="9">
        <v>99</v>
      </c>
      <c r="K32" s="4">
        <v>99.58</v>
      </c>
      <c r="L32" s="4">
        <v>99.52</v>
      </c>
      <c r="P32" s="4">
        <v>99.57</v>
      </c>
      <c r="U32" s="7">
        <f>SUM(I32:T32)</f>
        <v>496.49999999999994</v>
      </c>
      <c r="V32" s="7">
        <v>496.5</v>
      </c>
      <c r="W32" s="2">
        <v>30</v>
      </c>
    </row>
    <row r="33" spans="1:23" ht="13.5" customHeight="1">
      <c r="A33" s="15" t="s">
        <v>103</v>
      </c>
      <c r="B33" s="15" t="s">
        <v>104</v>
      </c>
      <c r="C33" s="16" t="s">
        <v>105</v>
      </c>
      <c r="D33" s="22" t="s">
        <v>100</v>
      </c>
      <c r="F33" s="9">
        <v>89.5</v>
      </c>
      <c r="G33" s="4">
        <v>89.04</v>
      </c>
      <c r="H33" s="4">
        <v>92.34</v>
      </c>
      <c r="I33" s="4">
        <v>91.25</v>
      </c>
      <c r="J33" s="4">
        <v>90.44</v>
      </c>
      <c r="U33" s="9">
        <f>SUM(F33:T33)</f>
        <v>452.57</v>
      </c>
      <c r="V33" s="2">
        <v>452.57</v>
      </c>
      <c r="W33" s="2">
        <v>31</v>
      </c>
    </row>
    <row r="34" spans="1:23" ht="13.5" customHeight="1">
      <c r="A34" s="30" t="s">
        <v>151</v>
      </c>
      <c r="B34" s="30" t="s">
        <v>152</v>
      </c>
      <c r="C34" s="31" t="s">
        <v>153</v>
      </c>
      <c r="D34" s="4" t="s">
        <v>150</v>
      </c>
      <c r="G34" s="4">
        <v>85.09</v>
      </c>
      <c r="I34" s="4">
        <v>86.56</v>
      </c>
      <c r="J34" s="4">
        <v>91.34</v>
      </c>
      <c r="K34" s="4">
        <v>89.51</v>
      </c>
      <c r="L34" s="4">
        <v>89.41</v>
      </c>
      <c r="S34" s="4"/>
      <c r="T34" s="4"/>
      <c r="U34" s="4">
        <f>SUM(G34:T34)</f>
        <v>441.9100000000001</v>
      </c>
      <c r="V34" s="2">
        <v>441.91</v>
      </c>
      <c r="W34" s="2">
        <v>32</v>
      </c>
    </row>
    <row r="35" spans="1:23" ht="13.5" customHeight="1">
      <c r="A35" s="16" t="s">
        <v>135</v>
      </c>
      <c r="B35" s="16" t="s">
        <v>174</v>
      </c>
      <c r="C35" s="16" t="s">
        <v>175</v>
      </c>
      <c r="D35" s="22" t="s">
        <v>173</v>
      </c>
      <c r="G35" s="4">
        <v>107.46</v>
      </c>
      <c r="H35" s="4">
        <v>107.33</v>
      </c>
      <c r="I35" s="4">
        <v>99.39</v>
      </c>
      <c r="J35" s="4">
        <v>98.33</v>
      </c>
      <c r="U35" s="4">
        <f>SUM(G35:T35)</f>
        <v>412.51</v>
      </c>
      <c r="V35" s="2">
        <v>412.51</v>
      </c>
      <c r="W35" s="2">
        <v>33</v>
      </c>
    </row>
    <row r="36" spans="1:23" ht="13.5" customHeight="1">
      <c r="A36" s="8" t="s">
        <v>10</v>
      </c>
      <c r="B36" s="8" t="s">
        <v>11</v>
      </c>
      <c r="C36" s="8" t="s">
        <v>12</v>
      </c>
      <c r="D36" s="4" t="s">
        <v>13</v>
      </c>
      <c r="I36" s="4">
        <v>97.03</v>
      </c>
      <c r="J36" s="4">
        <v>95.64</v>
      </c>
      <c r="O36" s="4">
        <v>94.94</v>
      </c>
      <c r="P36" s="4">
        <v>94.17</v>
      </c>
      <c r="S36" s="7"/>
      <c r="T36" s="7"/>
      <c r="U36" s="2">
        <f>SUM(I36:T36)</f>
        <v>381.78</v>
      </c>
      <c r="V36" s="2">
        <v>381.78</v>
      </c>
      <c r="W36" s="2">
        <v>34</v>
      </c>
    </row>
    <row r="37" spans="1:23" ht="13.5" customHeight="1">
      <c r="A37" s="16" t="s">
        <v>25</v>
      </c>
      <c r="B37" s="16" t="s">
        <v>26</v>
      </c>
      <c r="C37" s="16" t="s">
        <v>27</v>
      </c>
      <c r="D37" s="2" t="s">
        <v>18</v>
      </c>
      <c r="E37" s="4">
        <v>94.06</v>
      </c>
      <c r="G37" s="4">
        <v>93.37</v>
      </c>
      <c r="M37" s="4">
        <v>94.28</v>
      </c>
      <c r="S37" s="2">
        <v>91.64</v>
      </c>
      <c r="U37" s="2">
        <f>SUM(E37:T37)</f>
        <v>373.35</v>
      </c>
      <c r="V37" s="2">
        <v>373.35</v>
      </c>
      <c r="W37" s="2">
        <v>35</v>
      </c>
    </row>
    <row r="38" spans="1:23" ht="13.5" customHeight="1">
      <c r="A38" s="8" t="s">
        <v>14</v>
      </c>
      <c r="B38" s="8" t="s">
        <v>11</v>
      </c>
      <c r="C38" s="8" t="s">
        <v>12</v>
      </c>
      <c r="D38" s="4" t="s">
        <v>13</v>
      </c>
      <c r="I38" s="4">
        <v>94.22</v>
      </c>
      <c r="J38" s="9">
        <v>90.8</v>
      </c>
      <c r="O38" s="4">
        <v>92.2</v>
      </c>
      <c r="P38" s="4">
        <v>90.77</v>
      </c>
      <c r="S38" s="7"/>
      <c r="T38" s="7"/>
      <c r="U38" s="2">
        <f>SUM(I38:T38)</f>
        <v>367.99</v>
      </c>
      <c r="V38" s="2">
        <v>367.99</v>
      </c>
      <c r="W38" s="2">
        <v>36</v>
      </c>
    </row>
    <row r="39" spans="1:23" ht="13.5" customHeight="1">
      <c r="A39" s="16" t="s">
        <v>19</v>
      </c>
      <c r="B39" s="16" t="s">
        <v>160</v>
      </c>
      <c r="C39" s="16" t="s">
        <v>161</v>
      </c>
      <c r="D39" s="4" t="s">
        <v>162</v>
      </c>
      <c r="O39" s="4">
        <v>89.18</v>
      </c>
      <c r="P39" s="4">
        <v>90.55</v>
      </c>
      <c r="Q39" s="4">
        <v>88.83</v>
      </c>
      <c r="R39" s="4">
        <v>91.42</v>
      </c>
      <c r="U39" s="4">
        <f>SUM(O39:T39)</f>
        <v>359.98</v>
      </c>
      <c r="V39" s="2">
        <v>359.98</v>
      </c>
      <c r="W39" s="2">
        <v>37</v>
      </c>
    </row>
    <row r="40" spans="1:23" ht="13.5" customHeight="1">
      <c r="A40" s="8" t="s">
        <v>83</v>
      </c>
      <c r="B40" s="8" t="s">
        <v>84</v>
      </c>
      <c r="C40" s="8" t="s">
        <v>12</v>
      </c>
      <c r="D40" s="4" t="s">
        <v>85</v>
      </c>
      <c r="I40" s="4">
        <v>86.77</v>
      </c>
      <c r="J40" s="4">
        <v>86.73</v>
      </c>
      <c r="O40" s="4">
        <v>86.42</v>
      </c>
      <c r="P40" s="4">
        <v>87.99</v>
      </c>
      <c r="U40" s="7">
        <f>SUM(I40:T40)</f>
        <v>347.90999999999997</v>
      </c>
      <c r="V40" s="2">
        <v>347.91</v>
      </c>
      <c r="W40" s="2">
        <v>38</v>
      </c>
    </row>
    <row r="41" spans="1:23" ht="13.5" customHeight="1">
      <c r="A41" s="15" t="s">
        <v>112</v>
      </c>
      <c r="B41" s="15" t="s">
        <v>113</v>
      </c>
      <c r="C41" s="16" t="s">
        <v>114</v>
      </c>
      <c r="D41" s="22" t="s">
        <v>110</v>
      </c>
      <c r="E41" s="4">
        <v>78.29</v>
      </c>
      <c r="F41" s="4">
        <v>80.11</v>
      </c>
      <c r="K41" s="4">
        <v>80.88</v>
      </c>
      <c r="L41" s="4">
        <v>82.61</v>
      </c>
      <c r="U41" s="9">
        <f>SUM(E41:T41)</f>
        <v>321.89000000000004</v>
      </c>
      <c r="V41" s="2">
        <v>321.89</v>
      </c>
      <c r="W41" s="2">
        <v>39</v>
      </c>
    </row>
    <row r="42" spans="1:23" ht="13.5" customHeight="1">
      <c r="A42" s="15" t="s">
        <v>115</v>
      </c>
      <c r="B42" s="15" t="s">
        <v>113</v>
      </c>
      <c r="C42" s="16" t="s">
        <v>114</v>
      </c>
      <c r="D42" s="22" t="s">
        <v>110</v>
      </c>
      <c r="E42" s="4">
        <v>78.37</v>
      </c>
      <c r="F42" s="4">
        <v>76.39</v>
      </c>
      <c r="K42" s="4">
        <v>80.86</v>
      </c>
      <c r="L42" s="4">
        <v>80.43</v>
      </c>
      <c r="U42" s="4">
        <f>SUM(E42:T42)</f>
        <v>316.05</v>
      </c>
      <c r="V42" s="2">
        <v>316.05</v>
      </c>
      <c r="W42" s="2">
        <v>40</v>
      </c>
    </row>
    <row r="43" spans="1:23" ht="13.5" customHeight="1">
      <c r="A43" s="21" t="s">
        <v>64</v>
      </c>
      <c r="B43" s="21" t="s">
        <v>87</v>
      </c>
      <c r="C43" s="15" t="s">
        <v>124</v>
      </c>
      <c r="D43" s="4" t="s">
        <v>125</v>
      </c>
      <c r="O43" s="4">
        <v>77.29</v>
      </c>
      <c r="P43" s="4">
        <v>75.51</v>
      </c>
      <c r="S43" s="2">
        <v>70.48</v>
      </c>
      <c r="T43" s="2">
        <v>76.22</v>
      </c>
      <c r="U43" s="9">
        <f>SUM(O43:T43)</f>
        <v>299.5</v>
      </c>
      <c r="V43" s="7">
        <v>299.5</v>
      </c>
      <c r="W43" s="2">
        <v>41</v>
      </c>
    </row>
    <row r="44" spans="1:23" ht="13.5" customHeight="1">
      <c r="A44" s="8" t="s">
        <v>28</v>
      </c>
      <c r="B44" s="8" t="s">
        <v>29</v>
      </c>
      <c r="C44" s="8" t="s">
        <v>17</v>
      </c>
      <c r="D44" s="2" t="s">
        <v>18</v>
      </c>
      <c r="E44" s="4">
        <v>96.32</v>
      </c>
      <c r="F44" s="4">
        <v>94.47</v>
      </c>
      <c r="G44" s="4">
        <v>96.16</v>
      </c>
      <c r="U44" s="2">
        <f>SUM(E44:T44)</f>
        <v>286.95</v>
      </c>
      <c r="V44" s="2">
        <v>286.95</v>
      </c>
      <c r="W44" s="2">
        <v>42</v>
      </c>
    </row>
    <row r="45" spans="1:23" ht="13.5" customHeight="1">
      <c r="A45" s="8" t="s">
        <v>64</v>
      </c>
      <c r="B45" s="8" t="s">
        <v>65</v>
      </c>
      <c r="C45" s="15" t="s">
        <v>66</v>
      </c>
      <c r="D45" s="2" t="s">
        <v>63</v>
      </c>
      <c r="I45" s="4">
        <v>85.19</v>
      </c>
      <c r="O45" s="4">
        <v>85.51</v>
      </c>
      <c r="P45" s="4">
        <v>83.75</v>
      </c>
      <c r="U45" s="2">
        <f>SUM(I45:T45)</f>
        <v>254.45</v>
      </c>
      <c r="V45" s="2">
        <v>254.45</v>
      </c>
      <c r="W45" s="2">
        <v>43</v>
      </c>
    </row>
    <row r="46" spans="1:23" ht="13.5" customHeight="1">
      <c r="A46" s="16" t="s">
        <v>154</v>
      </c>
      <c r="B46" s="16" t="s">
        <v>155</v>
      </c>
      <c r="C46" s="16" t="s">
        <v>156</v>
      </c>
      <c r="D46" s="4" t="s">
        <v>150</v>
      </c>
      <c r="M46" s="4">
        <v>95.61</v>
      </c>
      <c r="N46" s="9">
        <v>96.8</v>
      </c>
      <c r="U46" s="4">
        <f>SUM(M46:T46)</f>
        <v>192.41</v>
      </c>
      <c r="V46" s="2">
        <v>192.41</v>
      </c>
      <c r="W46" s="2">
        <v>44</v>
      </c>
    </row>
    <row r="47" spans="1:23" ht="12.75">
      <c r="A47" s="16" t="s">
        <v>30</v>
      </c>
      <c r="B47" s="16" t="s">
        <v>31</v>
      </c>
      <c r="C47" s="16" t="s">
        <v>17</v>
      </c>
      <c r="D47" s="2" t="s">
        <v>18</v>
      </c>
      <c r="E47" s="4">
        <v>95.23</v>
      </c>
      <c r="F47" s="4">
        <v>96.21</v>
      </c>
      <c r="U47" s="2">
        <f>SUM(E47:T47)</f>
        <v>191.44</v>
      </c>
      <c r="V47" s="2">
        <v>191.44</v>
      </c>
      <c r="W47" s="2">
        <v>45</v>
      </c>
    </row>
    <row r="48" spans="1:23" ht="13.5" customHeight="1">
      <c r="A48" s="8" t="s">
        <v>86</v>
      </c>
      <c r="B48" s="8" t="s">
        <v>87</v>
      </c>
      <c r="C48" s="8" t="s">
        <v>88</v>
      </c>
      <c r="D48" s="4" t="s">
        <v>85</v>
      </c>
      <c r="M48" s="4">
        <v>94.86</v>
      </c>
      <c r="N48" s="4">
        <v>92.76</v>
      </c>
      <c r="U48" s="2">
        <f>SUM(M48:T48)</f>
        <v>187.62</v>
      </c>
      <c r="V48" s="2">
        <v>187.62</v>
      </c>
      <c r="W48" s="2">
        <v>46</v>
      </c>
    </row>
    <row r="49" spans="1:23" s="23" customFormat="1" ht="13.5" customHeight="1">
      <c r="A49" s="8" t="s">
        <v>126</v>
      </c>
      <c r="B49" s="8" t="s">
        <v>127</v>
      </c>
      <c r="C49" s="8" t="s">
        <v>128</v>
      </c>
      <c r="D49" s="4" t="s">
        <v>125</v>
      </c>
      <c r="E49" s="4"/>
      <c r="F49" s="4"/>
      <c r="G49" s="4"/>
      <c r="H49" s="4"/>
      <c r="I49" s="9">
        <v>95.6</v>
      </c>
      <c r="J49" s="4">
        <v>91.19</v>
      </c>
      <c r="K49" s="4"/>
      <c r="L49" s="4"/>
      <c r="M49" s="4"/>
      <c r="N49" s="4"/>
      <c r="O49" s="4"/>
      <c r="P49" s="4"/>
      <c r="Q49" s="4"/>
      <c r="R49" s="4"/>
      <c r="S49" s="5"/>
      <c r="T49" s="5"/>
      <c r="U49" s="4">
        <f>SUM(I49:T49)</f>
        <v>186.79</v>
      </c>
      <c r="V49" s="2">
        <v>186.79</v>
      </c>
      <c r="W49" s="4">
        <v>47</v>
      </c>
    </row>
    <row r="50" spans="1:23" ht="13.5" customHeight="1">
      <c r="A50" s="8" t="s">
        <v>83</v>
      </c>
      <c r="B50" s="8" t="s">
        <v>152</v>
      </c>
      <c r="C50" s="8" t="s">
        <v>153</v>
      </c>
      <c r="D50" s="4" t="s">
        <v>150</v>
      </c>
      <c r="G50" s="4">
        <v>89.68</v>
      </c>
      <c r="I50" s="4">
        <v>94.78</v>
      </c>
      <c r="S50" s="4"/>
      <c r="T50" s="4"/>
      <c r="U50" s="4">
        <f>SUM(G50:T50)</f>
        <v>184.46</v>
      </c>
      <c r="V50" s="2">
        <v>184.46</v>
      </c>
      <c r="W50" s="2">
        <v>48</v>
      </c>
    </row>
    <row r="51" spans="1:23" ht="13.5" customHeight="1">
      <c r="A51" s="16" t="s">
        <v>103</v>
      </c>
      <c r="B51" s="16" t="s">
        <v>23</v>
      </c>
      <c r="C51" s="16" t="s">
        <v>106</v>
      </c>
      <c r="D51" s="22" t="s">
        <v>100</v>
      </c>
      <c r="I51" s="4">
        <v>90.63</v>
      </c>
      <c r="J51" s="4">
        <v>92.27</v>
      </c>
      <c r="U51" s="9">
        <f>SUM(I51:T51)</f>
        <v>182.89999999999998</v>
      </c>
      <c r="V51" s="7">
        <v>182.9</v>
      </c>
      <c r="W51" s="2">
        <v>49</v>
      </c>
    </row>
    <row r="52" spans="1:23" ht="13.5" customHeight="1">
      <c r="A52" s="16" t="s">
        <v>40</v>
      </c>
      <c r="B52" s="16" t="s">
        <v>41</v>
      </c>
      <c r="C52" s="16" t="s">
        <v>36</v>
      </c>
      <c r="D52" s="2" t="s">
        <v>37</v>
      </c>
      <c r="E52" s="4">
        <v>90.08</v>
      </c>
      <c r="F52" s="4">
        <v>91.03</v>
      </c>
      <c r="U52" s="2">
        <f>SUM(E52:T52)</f>
        <v>181.11</v>
      </c>
      <c r="V52" s="2">
        <v>181.11</v>
      </c>
      <c r="W52" s="2">
        <v>50</v>
      </c>
    </row>
    <row r="53" spans="1:23" ht="12.75" customHeight="1">
      <c r="A53" s="8" t="s">
        <v>129</v>
      </c>
      <c r="B53" s="8" t="s">
        <v>127</v>
      </c>
      <c r="C53" s="8" t="s">
        <v>128</v>
      </c>
      <c r="D53" s="4" t="s">
        <v>125</v>
      </c>
      <c r="I53" s="4">
        <v>88.49</v>
      </c>
      <c r="J53" s="4">
        <v>86.93</v>
      </c>
      <c r="U53" s="4">
        <f>SUM(I53:T53)</f>
        <v>175.42000000000002</v>
      </c>
      <c r="V53" s="2">
        <v>175.42</v>
      </c>
      <c r="W53">
        <v>51</v>
      </c>
    </row>
    <row r="54" spans="1:23" ht="13.5" customHeight="1">
      <c r="A54" s="8" t="s">
        <v>83</v>
      </c>
      <c r="B54" s="8" t="s">
        <v>57</v>
      </c>
      <c r="C54" s="8" t="s">
        <v>170</v>
      </c>
      <c r="D54" s="4" t="s">
        <v>166</v>
      </c>
      <c r="I54" s="4">
        <v>107.42</v>
      </c>
      <c r="U54" s="4">
        <f>SUM(I54:T54)</f>
        <v>107.42</v>
      </c>
      <c r="V54" s="2">
        <v>107.42</v>
      </c>
      <c r="W54" s="2">
        <v>52</v>
      </c>
    </row>
    <row r="55" spans="1:23" ht="13.5" customHeight="1">
      <c r="A55" s="15" t="s">
        <v>32</v>
      </c>
      <c r="B55" s="16" t="s">
        <v>33</v>
      </c>
      <c r="C55" s="16" t="s">
        <v>24</v>
      </c>
      <c r="D55" s="2" t="s">
        <v>18</v>
      </c>
      <c r="E55" s="4">
        <v>92.12</v>
      </c>
      <c r="U55" s="2">
        <f>SUM(E55:T55)</f>
        <v>92.12</v>
      </c>
      <c r="V55" s="2">
        <v>92.12</v>
      </c>
      <c r="W55" s="2">
        <v>53</v>
      </c>
    </row>
    <row r="56" spans="1:23" ht="13.5" customHeight="1">
      <c r="A56" s="16" t="s">
        <v>56</v>
      </c>
      <c r="B56" s="16" t="s">
        <v>57</v>
      </c>
      <c r="C56" s="16" t="s">
        <v>58</v>
      </c>
      <c r="D56" s="22" t="s">
        <v>59</v>
      </c>
      <c r="H56" s="23"/>
      <c r="I56" s="4">
        <v>88.11</v>
      </c>
      <c r="J56" s="23"/>
      <c r="K56" s="23"/>
      <c r="L56" s="23"/>
      <c r="M56" s="23"/>
      <c r="N56" s="23"/>
      <c r="O56" s="23"/>
      <c r="P56" s="23"/>
      <c r="Q56" s="23"/>
      <c r="R56" s="23"/>
      <c r="S56" s="8"/>
      <c r="T56" s="23"/>
      <c r="U56" s="4">
        <f>SUM(I56:T56)</f>
        <v>88.11</v>
      </c>
      <c r="V56" s="2">
        <v>88.11</v>
      </c>
      <c r="W56" s="2">
        <v>54</v>
      </c>
    </row>
    <row r="57" spans="1:23" ht="13.5" customHeight="1">
      <c r="A57" s="8" t="s">
        <v>130</v>
      </c>
      <c r="B57" s="8" t="s">
        <v>163</v>
      </c>
      <c r="C57" s="8" t="s">
        <v>164</v>
      </c>
      <c r="D57" s="4" t="s">
        <v>162</v>
      </c>
      <c r="J57" s="4">
        <v>87.96</v>
      </c>
      <c r="U57" s="4">
        <f>SUM(J57:T57)</f>
        <v>87.96</v>
      </c>
      <c r="V57" s="2">
        <v>87.96</v>
      </c>
      <c r="W57" s="2">
        <v>55</v>
      </c>
    </row>
    <row r="58" spans="1:21" ht="13.5" customHeight="1">
      <c r="A58" s="15" t="s">
        <v>42</v>
      </c>
      <c r="B58" s="15" t="s">
        <v>43</v>
      </c>
      <c r="C58" s="8" t="s">
        <v>44</v>
      </c>
      <c r="D58" s="2" t="s">
        <v>37</v>
      </c>
      <c r="U58" s="2"/>
    </row>
    <row r="59" spans="1:21" ht="13.5" customHeight="1">
      <c r="A59" s="16" t="s">
        <v>53</v>
      </c>
      <c r="B59" s="16" t="s">
        <v>54</v>
      </c>
      <c r="C59" s="16" t="s">
        <v>55</v>
      </c>
      <c r="D59" s="2" t="s">
        <v>52</v>
      </c>
      <c r="U59" s="2"/>
    </row>
    <row r="60" spans="1:21" ht="12.75">
      <c r="A60" s="15" t="s">
        <v>40</v>
      </c>
      <c r="B60" s="15" t="s">
        <v>67</v>
      </c>
      <c r="C60" s="8" t="s">
        <v>68</v>
      </c>
      <c r="D60" s="2" t="s">
        <v>63</v>
      </c>
      <c r="U60" s="2"/>
    </row>
    <row r="61" spans="1:22" ht="12.75">
      <c r="A61" s="16" t="s">
        <v>34</v>
      </c>
      <c r="B61" s="16" t="s">
        <v>89</v>
      </c>
      <c r="C61" s="16" t="s">
        <v>12</v>
      </c>
      <c r="D61" s="22" t="s">
        <v>85</v>
      </c>
      <c r="U61"/>
      <c r="V61"/>
    </row>
    <row r="62" spans="1:22" ht="12.75">
      <c r="A62" s="15" t="s">
        <v>22</v>
      </c>
      <c r="B62" s="21" t="s">
        <v>35</v>
      </c>
      <c r="C62" s="15" t="s">
        <v>12</v>
      </c>
      <c r="D62" s="25" t="s">
        <v>85</v>
      </c>
      <c r="U62"/>
      <c r="V62"/>
    </row>
    <row r="63" spans="1:22" ht="12.75">
      <c r="A63" s="21" t="s">
        <v>64</v>
      </c>
      <c r="B63" s="21" t="s">
        <v>35</v>
      </c>
      <c r="C63" s="15" t="s">
        <v>12</v>
      </c>
      <c r="D63" s="25" t="s">
        <v>85</v>
      </c>
      <c r="U63"/>
      <c r="V63"/>
    </row>
    <row r="64" spans="1:22" ht="12.75">
      <c r="A64" s="15" t="s">
        <v>90</v>
      </c>
      <c r="B64" s="15" t="s">
        <v>91</v>
      </c>
      <c r="C64" s="15" t="s">
        <v>92</v>
      </c>
      <c r="D64" s="22" t="s">
        <v>85</v>
      </c>
      <c r="U64"/>
      <c r="V64"/>
    </row>
    <row r="65" spans="1:22" ht="12.75">
      <c r="A65" s="21" t="s">
        <v>93</v>
      </c>
      <c r="B65" s="21" t="s">
        <v>94</v>
      </c>
      <c r="C65" s="16" t="s">
        <v>36</v>
      </c>
      <c r="D65" s="22" t="s">
        <v>95</v>
      </c>
      <c r="U65"/>
      <c r="V65"/>
    </row>
    <row r="66" spans="1:22" ht="12.75">
      <c r="A66" s="8" t="s">
        <v>64</v>
      </c>
      <c r="B66" s="8" t="s">
        <v>96</v>
      </c>
      <c r="C66" s="16" t="s">
        <v>36</v>
      </c>
      <c r="D66" s="4" t="s">
        <v>95</v>
      </c>
      <c r="U66"/>
      <c r="V66"/>
    </row>
    <row r="67" spans="1:22" ht="12.75">
      <c r="A67" s="8" t="s">
        <v>65</v>
      </c>
      <c r="B67" s="8" t="s">
        <v>96</v>
      </c>
      <c r="C67" s="8" t="s">
        <v>36</v>
      </c>
      <c r="D67" s="4" t="s">
        <v>95</v>
      </c>
      <c r="U67"/>
      <c r="V67"/>
    </row>
    <row r="68" spans="1:22" ht="12.75">
      <c r="A68" s="15" t="s">
        <v>83</v>
      </c>
      <c r="B68" s="15" t="s">
        <v>107</v>
      </c>
      <c r="C68" s="16" t="s">
        <v>105</v>
      </c>
      <c r="D68" s="22" t="s">
        <v>100</v>
      </c>
      <c r="V68"/>
    </row>
    <row r="69" spans="1:22" ht="12.75">
      <c r="A69" s="8" t="s">
        <v>30</v>
      </c>
      <c r="B69" s="8" t="s">
        <v>87</v>
      </c>
      <c r="C69" s="8" t="s">
        <v>123</v>
      </c>
      <c r="D69" s="4" t="s">
        <v>119</v>
      </c>
      <c r="E69" s="2"/>
      <c r="F69" s="23"/>
      <c r="G69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8"/>
      <c r="T69" s="23"/>
      <c r="U69" s="23"/>
      <c r="V69"/>
    </row>
    <row r="70" spans="1:22" ht="12.75">
      <c r="A70" s="8" t="s">
        <v>45</v>
      </c>
      <c r="B70" s="8" t="s">
        <v>87</v>
      </c>
      <c r="C70" s="16" t="s">
        <v>123</v>
      </c>
      <c r="D70" s="4" t="s">
        <v>119</v>
      </c>
      <c r="V70"/>
    </row>
    <row r="71" spans="1:22" ht="12.75">
      <c r="A71" s="8" t="s">
        <v>143</v>
      </c>
      <c r="B71" s="8" t="s">
        <v>144</v>
      </c>
      <c r="C71" s="8" t="s">
        <v>145</v>
      </c>
      <c r="D71" s="4" t="s">
        <v>138</v>
      </c>
      <c r="V71"/>
    </row>
    <row r="72" spans="1:22" ht="12.75">
      <c r="A72" s="8" t="s">
        <v>146</v>
      </c>
      <c r="B72" s="8" t="s">
        <v>147</v>
      </c>
      <c r="C72" s="8" t="s">
        <v>148</v>
      </c>
      <c r="D72" s="4" t="s">
        <v>138</v>
      </c>
      <c r="V72"/>
    </row>
    <row r="73" spans="1:22" ht="12.75">
      <c r="A73" s="15" t="s">
        <v>157</v>
      </c>
      <c r="B73" s="15" t="s">
        <v>158</v>
      </c>
      <c r="C73" s="16" t="s">
        <v>159</v>
      </c>
      <c r="D73" s="4" t="s">
        <v>150</v>
      </c>
      <c r="V73"/>
    </row>
    <row r="74" spans="1:22" ht="12.75">
      <c r="A74" s="16" t="s">
        <v>22</v>
      </c>
      <c r="B74" s="16" t="s">
        <v>67</v>
      </c>
      <c r="C74" s="16" t="s">
        <v>159</v>
      </c>
      <c r="D74" s="25" t="s">
        <v>150</v>
      </c>
      <c r="H74" s="23"/>
      <c r="I74"/>
      <c r="J74" s="23"/>
      <c r="K74" s="23"/>
      <c r="L74" s="23"/>
      <c r="M74" s="23"/>
      <c r="N74" s="23"/>
      <c r="O74" s="23"/>
      <c r="P74" s="23"/>
      <c r="Q74" s="23"/>
      <c r="R74" s="23"/>
      <c r="S74" s="8"/>
      <c r="T74" s="23"/>
      <c r="U74" s="23"/>
      <c r="V74"/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81" zoomScaleNormal="81" workbookViewId="0" topLeftCell="A1">
      <selection activeCell="V27" sqref="V27"/>
    </sheetView>
  </sheetViews>
  <sheetFormatPr defaultColWidth="9.140625" defaultRowHeight="15"/>
  <cols>
    <col min="2" max="2" width="15.421875" style="0" customWidth="1"/>
    <col min="3" max="3" width="20.7109375" style="0" customWidth="1"/>
    <col min="5" max="8" width="6.57421875" style="0" customWidth="1"/>
    <col min="9" max="10" width="8.140625" style="0" customWidth="1"/>
    <col min="11" max="12" width="8.00390625" style="0" customWidth="1"/>
    <col min="13" max="14" width="6.57421875" style="0" customWidth="1"/>
    <col min="15" max="16" width="8.421875" style="0" customWidth="1"/>
    <col min="17" max="18" width="8.00390625" style="0" customWidth="1"/>
    <col min="19" max="20" width="6.57421875" style="0" customWidth="1"/>
    <col min="21" max="21" width="9.00390625" style="2" customWidth="1"/>
  </cols>
  <sheetData>
    <row r="1" spans="1:22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5</v>
      </c>
      <c r="K1" s="4" t="s">
        <v>6</v>
      </c>
      <c r="L1" s="4" t="s">
        <v>6</v>
      </c>
      <c r="M1" s="4" t="s">
        <v>4</v>
      </c>
      <c r="N1" s="4" t="s">
        <v>4</v>
      </c>
      <c r="O1" s="4" t="s">
        <v>5</v>
      </c>
      <c r="P1" s="4" t="s">
        <v>5</v>
      </c>
      <c r="Q1" s="4" t="s">
        <v>6</v>
      </c>
      <c r="R1" s="4" t="s">
        <v>6</v>
      </c>
      <c r="S1" s="5" t="s">
        <v>4</v>
      </c>
      <c r="T1" s="5" t="s">
        <v>4</v>
      </c>
      <c r="U1" s="2" t="s">
        <v>7</v>
      </c>
      <c r="V1" s="2" t="s">
        <v>8</v>
      </c>
    </row>
    <row r="2" spans="1:22" ht="12.75">
      <c r="A2" s="6"/>
      <c r="B2" s="6"/>
      <c r="C2" s="6"/>
      <c r="D2" s="6"/>
      <c r="E2" s="4">
        <v>2.4</v>
      </c>
      <c r="F2" s="4">
        <v>3.4</v>
      </c>
      <c r="G2" s="4">
        <v>7.5</v>
      </c>
      <c r="H2" s="4">
        <v>8.5</v>
      </c>
      <c r="I2" s="4">
        <v>4.6</v>
      </c>
      <c r="J2" s="4">
        <v>5.6</v>
      </c>
      <c r="K2" s="4">
        <v>25.6</v>
      </c>
      <c r="L2" s="4">
        <v>26.6</v>
      </c>
      <c r="M2" s="4">
        <v>30.7</v>
      </c>
      <c r="N2" s="4">
        <v>31.7</v>
      </c>
      <c r="O2" s="4">
        <v>10.9</v>
      </c>
      <c r="P2" s="4">
        <v>11.9</v>
      </c>
      <c r="Q2" s="4">
        <v>24.9</v>
      </c>
      <c r="R2" s="4">
        <v>25.9</v>
      </c>
      <c r="S2" s="7">
        <v>1.1</v>
      </c>
      <c r="T2" s="7">
        <v>2.1</v>
      </c>
      <c r="V2" s="2" t="s">
        <v>9</v>
      </c>
    </row>
    <row r="3" spans="1:21" ht="12.75">
      <c r="A3" s="8" t="s">
        <v>83</v>
      </c>
      <c r="B3" s="8" t="s">
        <v>84</v>
      </c>
      <c r="C3" s="8" t="s">
        <v>12</v>
      </c>
      <c r="D3" s="4" t="s">
        <v>85</v>
      </c>
      <c r="E3" s="4"/>
      <c r="F3" s="4"/>
      <c r="G3" s="4"/>
      <c r="H3" s="4"/>
      <c r="I3" s="4">
        <v>86.77</v>
      </c>
      <c r="J3" s="4">
        <v>86.73</v>
      </c>
      <c r="K3" s="4"/>
      <c r="L3" s="4"/>
      <c r="M3" s="4"/>
      <c r="N3" s="4"/>
      <c r="O3" s="4">
        <v>86.42</v>
      </c>
      <c r="P3" s="4">
        <v>87.99</v>
      </c>
      <c r="Q3" s="4"/>
      <c r="R3" s="4"/>
      <c r="S3" s="5"/>
      <c r="T3" s="5"/>
      <c r="U3" s="7">
        <f>SUM(I3:T3)</f>
        <v>347.90999999999997</v>
      </c>
    </row>
    <row r="4" spans="1:21" ht="12.75">
      <c r="A4" s="8" t="s">
        <v>86</v>
      </c>
      <c r="B4" s="8" t="s">
        <v>87</v>
      </c>
      <c r="C4" s="8" t="s">
        <v>88</v>
      </c>
      <c r="D4" s="4" t="s">
        <v>85</v>
      </c>
      <c r="E4" s="4"/>
      <c r="F4" s="4"/>
      <c r="G4" s="4"/>
      <c r="H4" s="4"/>
      <c r="I4" s="4"/>
      <c r="J4" s="4"/>
      <c r="K4" s="4"/>
      <c r="L4" s="4"/>
      <c r="M4" s="4">
        <v>94.86</v>
      </c>
      <c r="N4" s="4">
        <v>92.76</v>
      </c>
      <c r="O4" s="4"/>
      <c r="P4" s="4"/>
      <c r="Q4" s="4"/>
      <c r="R4" s="4"/>
      <c r="S4" s="5"/>
      <c r="T4" s="5"/>
      <c r="U4" s="2">
        <f>SUM(M4:T4)</f>
        <v>187.62</v>
      </c>
    </row>
    <row r="5" spans="1:20" ht="12.75">
      <c r="A5" s="16" t="s">
        <v>34</v>
      </c>
      <c r="B5" s="16" t="s">
        <v>89</v>
      </c>
      <c r="C5" s="16" t="s">
        <v>12</v>
      </c>
      <c r="D5" s="22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5"/>
    </row>
    <row r="6" spans="1:20" ht="12.75">
      <c r="A6" s="15" t="s">
        <v>22</v>
      </c>
      <c r="B6" s="21" t="s">
        <v>35</v>
      </c>
      <c r="C6" s="15" t="s">
        <v>12</v>
      </c>
      <c r="D6" s="25" t="s">
        <v>85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5"/>
    </row>
    <row r="7" spans="1:20" ht="12.75">
      <c r="A7" s="21" t="s">
        <v>64</v>
      </c>
      <c r="B7" s="21" t="s">
        <v>35</v>
      </c>
      <c r="C7" s="15" t="s">
        <v>12</v>
      </c>
      <c r="D7" s="25" t="s">
        <v>85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</row>
    <row r="8" spans="1:20" ht="12.75">
      <c r="A8" s="15" t="s">
        <v>90</v>
      </c>
      <c r="B8" s="15" t="s">
        <v>91</v>
      </c>
      <c r="C8" s="15" t="s">
        <v>92</v>
      </c>
      <c r="D8" s="22" t="s">
        <v>85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5"/>
    </row>
    <row r="9" spans="1:21" ht="2.25" customHeight="1">
      <c r="A9" s="18"/>
      <c r="B9" s="18"/>
      <c r="C9" s="18"/>
      <c r="D9" s="1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0"/>
      <c r="T9" s="20"/>
      <c r="U9" s="12"/>
    </row>
    <row r="10" spans="1:20" ht="12.75">
      <c r="A10" s="21" t="s">
        <v>93</v>
      </c>
      <c r="B10" s="21" t="s">
        <v>94</v>
      </c>
      <c r="C10" s="16" t="s">
        <v>36</v>
      </c>
      <c r="D10" s="22" t="s">
        <v>95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5"/>
    </row>
    <row r="11" spans="1:20" ht="12.75">
      <c r="A11" s="8" t="s">
        <v>64</v>
      </c>
      <c r="B11" s="8" t="s">
        <v>96</v>
      </c>
      <c r="C11" s="16" t="s">
        <v>36</v>
      </c>
      <c r="D11" s="4" t="s">
        <v>95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  <c r="T11" s="5"/>
    </row>
    <row r="12" spans="1:20" ht="12.75">
      <c r="A12" s="8" t="s">
        <v>65</v>
      </c>
      <c r="B12" s="8" t="s">
        <v>96</v>
      </c>
      <c r="C12" s="8" t="s">
        <v>36</v>
      </c>
      <c r="D12" s="4" t="s">
        <v>95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"/>
      <c r="T12" s="5"/>
    </row>
    <row r="13" spans="1:21" ht="2.25" customHeight="1">
      <c r="A13" s="19"/>
      <c r="B13" s="19"/>
      <c r="C13" s="19"/>
      <c r="D13" s="1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0"/>
      <c r="T13" s="20"/>
      <c r="U13" s="12"/>
    </row>
    <row r="14" spans="1:22" ht="13.5" customHeight="1">
      <c r="A14" s="8" t="s">
        <v>97</v>
      </c>
      <c r="B14" s="8" t="s">
        <v>98</v>
      </c>
      <c r="C14" s="8" t="s">
        <v>99</v>
      </c>
      <c r="D14" s="22" t="s">
        <v>100</v>
      </c>
      <c r="E14" s="4"/>
      <c r="F14" s="4"/>
      <c r="G14" s="4"/>
      <c r="H14" s="4"/>
      <c r="I14" s="9">
        <v>93.3</v>
      </c>
      <c r="J14" s="4">
        <v>93.73</v>
      </c>
      <c r="K14" s="9">
        <v>95.2</v>
      </c>
      <c r="L14" s="4">
        <v>95.81</v>
      </c>
      <c r="M14" s="4"/>
      <c r="N14" s="4"/>
      <c r="O14" s="9">
        <v>92.5</v>
      </c>
      <c r="P14" s="4">
        <v>93.24</v>
      </c>
      <c r="Q14" s="4">
        <v>94.59</v>
      </c>
      <c r="R14" s="4">
        <v>94.96</v>
      </c>
      <c r="S14" s="5"/>
      <c r="T14" s="7">
        <v>91.1</v>
      </c>
      <c r="U14" s="9">
        <f>SUM(I14:T14)</f>
        <v>844.4300000000001</v>
      </c>
      <c r="V14" s="2">
        <v>844.43</v>
      </c>
    </row>
    <row r="15" spans="1:21" ht="12.75">
      <c r="A15" s="8" t="s">
        <v>97</v>
      </c>
      <c r="B15" s="8" t="s">
        <v>101</v>
      </c>
      <c r="C15" s="8" t="s">
        <v>102</v>
      </c>
      <c r="D15" s="22" t="s">
        <v>100</v>
      </c>
      <c r="E15" s="4">
        <v>83.69</v>
      </c>
      <c r="F15" s="4">
        <v>83.29</v>
      </c>
      <c r="G15" s="4">
        <v>85.63</v>
      </c>
      <c r="H15" s="4">
        <v>87.49</v>
      </c>
      <c r="I15" s="4"/>
      <c r="J15" s="4"/>
      <c r="K15" s="4">
        <v>86.79</v>
      </c>
      <c r="L15" s="4">
        <v>88.28</v>
      </c>
      <c r="M15" s="4"/>
      <c r="N15" s="4"/>
      <c r="O15" s="4">
        <v>83.45</v>
      </c>
      <c r="P15" s="4"/>
      <c r="Q15" s="4"/>
      <c r="R15" s="4"/>
      <c r="S15" s="5"/>
      <c r="T15" s="5"/>
      <c r="U15" s="9">
        <f>SUM(E15:T15)</f>
        <v>598.6200000000001</v>
      </c>
    </row>
    <row r="16" spans="1:21" ht="12.75">
      <c r="A16" s="15" t="s">
        <v>103</v>
      </c>
      <c r="B16" s="15" t="s">
        <v>104</v>
      </c>
      <c r="C16" s="16" t="s">
        <v>105</v>
      </c>
      <c r="D16" s="22" t="s">
        <v>100</v>
      </c>
      <c r="E16" s="4"/>
      <c r="F16" s="9">
        <v>89.5</v>
      </c>
      <c r="G16" s="4">
        <v>89.04</v>
      </c>
      <c r="H16" s="4">
        <v>92.34</v>
      </c>
      <c r="I16" s="4">
        <v>91.25</v>
      </c>
      <c r="J16" s="4">
        <v>90.44</v>
      </c>
      <c r="K16" s="4"/>
      <c r="L16" s="4"/>
      <c r="M16" s="4"/>
      <c r="N16" s="4"/>
      <c r="O16" s="4"/>
      <c r="P16" s="4"/>
      <c r="Q16" s="4"/>
      <c r="R16" s="4"/>
      <c r="S16" s="5"/>
      <c r="T16" s="5"/>
      <c r="U16" s="9">
        <f>SUM(F16:T16)</f>
        <v>452.57</v>
      </c>
    </row>
    <row r="17" spans="1:21" ht="12.75">
      <c r="A17" s="16" t="s">
        <v>103</v>
      </c>
      <c r="B17" s="16" t="s">
        <v>23</v>
      </c>
      <c r="C17" s="16" t="s">
        <v>106</v>
      </c>
      <c r="D17" s="22" t="s">
        <v>100</v>
      </c>
      <c r="E17" s="4"/>
      <c r="F17" s="4"/>
      <c r="G17" s="4"/>
      <c r="H17" s="4"/>
      <c r="I17" s="4">
        <v>90.63</v>
      </c>
      <c r="J17" s="4">
        <v>92.27</v>
      </c>
      <c r="K17" s="4"/>
      <c r="L17" s="4"/>
      <c r="M17" s="4"/>
      <c r="N17" s="4"/>
      <c r="O17" s="4"/>
      <c r="P17" s="4"/>
      <c r="Q17" s="4"/>
      <c r="R17" s="4"/>
      <c r="S17" s="5"/>
      <c r="T17" s="5"/>
      <c r="U17" s="9">
        <f>SUM(I17:T17)</f>
        <v>182.89999999999998</v>
      </c>
    </row>
    <row r="18" spans="1:21" ht="12.75">
      <c r="A18" s="15" t="s">
        <v>83</v>
      </c>
      <c r="B18" s="15" t="s">
        <v>107</v>
      </c>
      <c r="C18" s="16" t="s">
        <v>105</v>
      </c>
      <c r="D18" s="22" t="s">
        <v>100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5"/>
      <c r="U18" s="4"/>
    </row>
    <row r="19" spans="1:21" ht="2.25" customHeight="1">
      <c r="A19" s="18"/>
      <c r="B19" s="18"/>
      <c r="C19" s="19"/>
      <c r="D19" s="1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20"/>
      <c r="T19" s="20"/>
      <c r="U19" s="10"/>
    </row>
    <row r="20" spans="1:21" ht="13.5" customHeight="1">
      <c r="A20" s="8" t="s">
        <v>108</v>
      </c>
      <c r="B20" s="8" t="s">
        <v>109</v>
      </c>
      <c r="C20" s="8" t="s">
        <v>47</v>
      </c>
      <c r="D20" s="4" t="s">
        <v>110</v>
      </c>
      <c r="I20" s="2">
        <v>94.79</v>
      </c>
      <c r="J20" s="2">
        <v>95.57</v>
      </c>
      <c r="K20" s="7">
        <v>94.7</v>
      </c>
      <c r="L20" s="2">
        <v>93.45</v>
      </c>
      <c r="M20" s="2"/>
      <c r="N20" s="2"/>
      <c r="O20" s="2"/>
      <c r="P20" s="2"/>
      <c r="Q20" s="2"/>
      <c r="R20" s="2"/>
      <c r="S20" s="2">
        <v>80.89</v>
      </c>
      <c r="T20" s="2">
        <v>94.33</v>
      </c>
      <c r="U20" s="7">
        <f>SUM(I20:T20)</f>
        <v>553.7299999999999</v>
      </c>
    </row>
    <row r="21" spans="1:21" ht="12.75">
      <c r="A21" s="8" t="s">
        <v>108</v>
      </c>
      <c r="B21" s="8" t="s">
        <v>111</v>
      </c>
      <c r="C21" s="8" t="s">
        <v>47</v>
      </c>
      <c r="D21" s="4" t="s">
        <v>110</v>
      </c>
      <c r="I21" s="2">
        <v>90.67</v>
      </c>
      <c r="J21" s="2">
        <v>93.07</v>
      </c>
      <c r="K21" s="2">
        <v>89.61</v>
      </c>
      <c r="L21" s="2">
        <v>87.74</v>
      </c>
      <c r="M21" s="2"/>
      <c r="N21" s="2"/>
      <c r="O21" s="2"/>
      <c r="P21" s="2"/>
      <c r="Q21" s="2"/>
      <c r="R21" s="2"/>
      <c r="S21" s="2">
        <v>83.96</v>
      </c>
      <c r="T21" s="2">
        <v>88.42</v>
      </c>
      <c r="U21" s="2">
        <f>SUM(I21:T21)</f>
        <v>533.47</v>
      </c>
    </row>
    <row r="22" spans="1:21" ht="12.75">
      <c r="A22" s="15" t="s">
        <v>112</v>
      </c>
      <c r="B22" s="15" t="s">
        <v>113</v>
      </c>
      <c r="C22" s="16" t="s">
        <v>114</v>
      </c>
      <c r="D22" s="22" t="s">
        <v>110</v>
      </c>
      <c r="E22" s="4">
        <v>78.29</v>
      </c>
      <c r="F22" s="4">
        <v>80.11</v>
      </c>
      <c r="G22" s="4"/>
      <c r="H22" s="4"/>
      <c r="I22" s="4"/>
      <c r="J22" s="4"/>
      <c r="K22" s="4">
        <v>80.88</v>
      </c>
      <c r="L22" s="4">
        <v>82.61</v>
      </c>
      <c r="M22" s="4"/>
      <c r="N22" s="4"/>
      <c r="O22" s="4"/>
      <c r="P22" s="4"/>
      <c r="Q22" s="4"/>
      <c r="R22" s="4"/>
      <c r="S22" s="5"/>
      <c r="T22" s="5"/>
      <c r="U22" s="9">
        <f>SUM(E22:T22)</f>
        <v>321.89000000000004</v>
      </c>
    </row>
    <row r="23" spans="1:21" ht="12.75">
      <c r="A23" s="15" t="s">
        <v>115</v>
      </c>
      <c r="B23" s="15" t="s">
        <v>113</v>
      </c>
      <c r="C23" s="16" t="s">
        <v>114</v>
      </c>
      <c r="D23" s="22" t="s">
        <v>110</v>
      </c>
      <c r="E23" s="4">
        <v>78.37</v>
      </c>
      <c r="F23" s="4">
        <v>76.39</v>
      </c>
      <c r="G23" s="4"/>
      <c r="H23" s="4"/>
      <c r="I23" s="4"/>
      <c r="J23" s="4"/>
      <c r="K23" s="4">
        <v>80.86</v>
      </c>
      <c r="L23" s="4">
        <v>80.43</v>
      </c>
      <c r="M23" s="4"/>
      <c r="N23" s="4"/>
      <c r="O23" s="4"/>
      <c r="P23" s="4"/>
      <c r="Q23" s="4"/>
      <c r="R23" s="4"/>
      <c r="S23" s="5"/>
      <c r="T23" s="5"/>
      <c r="U23" s="4">
        <f>SUM(E23:T23)</f>
        <v>316.05</v>
      </c>
    </row>
  </sheetData>
  <sheetProtection selectLockedCells="1" selectUnlockedCells="1"/>
  <printOptions gridLines="1"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="81" zoomScaleNormal="81" workbookViewId="0" topLeftCell="A1">
      <selection activeCell="T18" sqref="T18"/>
    </sheetView>
  </sheetViews>
  <sheetFormatPr defaultColWidth="12.57421875" defaultRowHeight="15"/>
  <cols>
    <col min="1" max="2" width="11.57421875" style="0" customWidth="1"/>
    <col min="3" max="3" width="20.57421875" style="0" customWidth="1"/>
    <col min="4" max="4" width="6.8515625" style="2" customWidth="1"/>
    <col min="5" max="8" width="6.57421875" style="0" customWidth="1"/>
    <col min="9" max="16" width="8.421875" style="0" customWidth="1"/>
    <col min="17" max="17" width="8.00390625" style="0" customWidth="1"/>
    <col min="18" max="18" width="9.140625" style="0" customWidth="1"/>
    <col min="19" max="20" width="6.57421875" style="0" customWidth="1"/>
    <col min="21" max="21" width="11.57421875" style="0" customWidth="1"/>
    <col min="22" max="22" width="6.8515625" style="2" customWidth="1"/>
    <col min="23" max="16384" width="11.57421875" style="0" customWidth="1"/>
  </cols>
  <sheetData>
    <row r="1" spans="1:22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5</v>
      </c>
      <c r="K1" s="4" t="s">
        <v>6</v>
      </c>
      <c r="L1" s="4" t="s">
        <v>6</v>
      </c>
      <c r="M1" s="4" t="s">
        <v>4</v>
      </c>
      <c r="N1" s="4" t="s">
        <v>4</v>
      </c>
      <c r="O1" s="4" t="s">
        <v>5</v>
      </c>
      <c r="P1" s="4" t="s">
        <v>5</v>
      </c>
      <c r="Q1" s="4" t="s">
        <v>6</v>
      </c>
      <c r="R1" s="4" t="s">
        <v>6</v>
      </c>
      <c r="S1" s="5" t="s">
        <v>4</v>
      </c>
      <c r="T1" s="5" t="s">
        <v>4</v>
      </c>
      <c r="U1" s="2" t="s">
        <v>7</v>
      </c>
      <c r="V1" s="2" t="s">
        <v>8</v>
      </c>
    </row>
    <row r="2" spans="1:22" ht="12.75">
      <c r="A2" s="6"/>
      <c r="B2" s="6"/>
      <c r="C2" s="6"/>
      <c r="D2" s="6"/>
      <c r="E2" s="4">
        <v>2.4</v>
      </c>
      <c r="F2" s="4">
        <v>3.4</v>
      </c>
      <c r="G2" s="4">
        <v>7.5</v>
      </c>
      <c r="H2" s="4">
        <v>8.5</v>
      </c>
      <c r="I2" s="4">
        <v>4.6</v>
      </c>
      <c r="J2" s="4">
        <v>5.6</v>
      </c>
      <c r="K2" s="4">
        <v>25.6</v>
      </c>
      <c r="L2" s="4">
        <v>26.6</v>
      </c>
      <c r="M2" s="4">
        <v>30.7</v>
      </c>
      <c r="N2" s="4">
        <v>31.7</v>
      </c>
      <c r="O2" s="4">
        <v>10.9</v>
      </c>
      <c r="P2" s="4">
        <v>11.9</v>
      </c>
      <c r="Q2" s="4">
        <v>24.9</v>
      </c>
      <c r="R2" s="4">
        <v>25.9</v>
      </c>
      <c r="S2" s="7">
        <v>1.1</v>
      </c>
      <c r="T2" s="7">
        <v>2.1</v>
      </c>
      <c r="V2" s="2" t="s">
        <v>9</v>
      </c>
    </row>
    <row r="3" spans="1:22" ht="12.75">
      <c r="A3" s="8" t="s">
        <v>116</v>
      </c>
      <c r="B3" s="8" t="s">
        <v>117</v>
      </c>
      <c r="C3" s="8" t="s">
        <v>118</v>
      </c>
      <c r="D3" s="4" t="s">
        <v>119</v>
      </c>
      <c r="E3" s="4">
        <v>95.05</v>
      </c>
      <c r="F3" s="4">
        <v>91.97</v>
      </c>
      <c r="G3" s="4">
        <v>96.51</v>
      </c>
      <c r="H3" s="4">
        <v>91.77</v>
      </c>
      <c r="I3" s="4">
        <v>92.49</v>
      </c>
      <c r="J3" s="22">
        <v>91.84</v>
      </c>
      <c r="K3" s="4">
        <v>92.08</v>
      </c>
      <c r="L3" s="13">
        <v>91.38</v>
      </c>
      <c r="M3" s="4">
        <v>93.48</v>
      </c>
      <c r="N3" s="13">
        <v>91.46</v>
      </c>
      <c r="O3" s="26">
        <v>92.2</v>
      </c>
      <c r="P3" s="13">
        <v>91.35</v>
      </c>
      <c r="Q3" s="13">
        <v>90.57</v>
      </c>
      <c r="R3" s="13">
        <v>91.28</v>
      </c>
      <c r="S3" s="14">
        <v>88.08</v>
      </c>
      <c r="T3" s="14">
        <v>90.87</v>
      </c>
      <c r="U3" s="4">
        <f>SUM(E3:T3)</f>
        <v>1472.3799999999999</v>
      </c>
      <c r="V3" s="2">
        <v>837.39</v>
      </c>
    </row>
    <row r="4" spans="1:22" ht="12.75">
      <c r="A4" s="8" t="s">
        <v>120</v>
      </c>
      <c r="B4" s="8" t="s">
        <v>121</v>
      </c>
      <c r="C4" s="8" t="s">
        <v>122</v>
      </c>
      <c r="D4" s="4" t="s">
        <v>119</v>
      </c>
      <c r="E4" s="4">
        <v>79.49</v>
      </c>
      <c r="F4" s="4">
        <v>81.43</v>
      </c>
      <c r="G4" s="4"/>
      <c r="H4" s="4"/>
      <c r="I4" s="4">
        <v>80.87</v>
      </c>
      <c r="J4" s="4">
        <v>80.51</v>
      </c>
      <c r="K4" s="9">
        <v>83.4</v>
      </c>
      <c r="L4" s="4">
        <v>82.84</v>
      </c>
      <c r="M4" s="4"/>
      <c r="N4" s="4"/>
      <c r="O4" s="4">
        <v>84.18</v>
      </c>
      <c r="P4" s="4">
        <v>84.78</v>
      </c>
      <c r="Q4" s="4"/>
      <c r="R4" s="4"/>
      <c r="S4" s="5"/>
      <c r="T4" s="5"/>
      <c r="U4" s="9">
        <f>SUM(E4:T4)</f>
        <v>657.5000000000001</v>
      </c>
      <c r="V4" s="7">
        <v>657.5</v>
      </c>
    </row>
    <row r="5" spans="1:22" s="23" customFormat="1" ht="12.75">
      <c r="A5" s="8" t="s">
        <v>30</v>
      </c>
      <c r="B5" s="8" t="s">
        <v>87</v>
      </c>
      <c r="C5" s="8" t="s">
        <v>123</v>
      </c>
      <c r="D5" s="4" t="s">
        <v>119</v>
      </c>
      <c r="E5" s="2"/>
      <c r="G5"/>
      <c r="V5" s="2"/>
    </row>
    <row r="6" spans="1:21" ht="12.75">
      <c r="A6" s="8" t="s">
        <v>45</v>
      </c>
      <c r="B6" s="8" t="s">
        <v>87</v>
      </c>
      <c r="C6" s="16" t="s">
        <v>123</v>
      </c>
      <c r="D6" s="4" t="s">
        <v>119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5"/>
      <c r="U6" s="4"/>
    </row>
    <row r="7" spans="1:21" ht="2.25" customHeight="1">
      <c r="A7" s="19"/>
      <c r="B7" s="19"/>
      <c r="C7" s="19"/>
      <c r="D7" s="1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20"/>
      <c r="T7" s="20"/>
      <c r="U7" s="10"/>
    </row>
    <row r="8" spans="1:21" ht="12.75" customHeight="1">
      <c r="A8" s="21" t="s">
        <v>64</v>
      </c>
      <c r="B8" s="21" t="s">
        <v>87</v>
      </c>
      <c r="C8" s="15" t="s">
        <v>124</v>
      </c>
      <c r="D8" s="4" t="s">
        <v>125</v>
      </c>
      <c r="E8" s="4"/>
      <c r="F8" s="4"/>
      <c r="G8" s="4"/>
      <c r="H8" s="4"/>
      <c r="I8" s="4"/>
      <c r="J8" s="4"/>
      <c r="K8" s="4"/>
      <c r="L8" s="4"/>
      <c r="M8" s="4"/>
      <c r="N8" s="4"/>
      <c r="O8" s="4">
        <v>77.29</v>
      </c>
      <c r="P8" s="4">
        <v>75.51</v>
      </c>
      <c r="Q8" s="4"/>
      <c r="R8" s="4"/>
      <c r="S8" s="2">
        <v>70.48</v>
      </c>
      <c r="T8" s="2">
        <v>76.22</v>
      </c>
      <c r="U8" s="9">
        <f>SUM(O8:T8)</f>
        <v>299.5</v>
      </c>
    </row>
    <row r="9" spans="1:21" ht="12.75">
      <c r="A9" s="8" t="s">
        <v>126</v>
      </c>
      <c r="B9" s="8" t="s">
        <v>127</v>
      </c>
      <c r="C9" s="8" t="s">
        <v>128</v>
      </c>
      <c r="D9" s="4" t="s">
        <v>125</v>
      </c>
      <c r="E9" s="4"/>
      <c r="F9" s="4"/>
      <c r="G9" s="4"/>
      <c r="H9" s="4"/>
      <c r="I9" s="9">
        <v>95.6</v>
      </c>
      <c r="J9" s="4">
        <v>91.19</v>
      </c>
      <c r="K9" s="4"/>
      <c r="L9" s="4"/>
      <c r="M9" s="4"/>
      <c r="N9" s="4"/>
      <c r="O9" s="4"/>
      <c r="P9" s="4"/>
      <c r="Q9" s="4"/>
      <c r="R9" s="4"/>
      <c r="S9" s="5"/>
      <c r="T9" s="5"/>
      <c r="U9" s="4">
        <f>SUM(I9:T9)</f>
        <v>186.79</v>
      </c>
    </row>
    <row r="10" spans="1:21" ht="12.75">
      <c r="A10" s="8" t="s">
        <v>129</v>
      </c>
      <c r="B10" s="8" t="s">
        <v>127</v>
      </c>
      <c r="C10" s="8" t="s">
        <v>128</v>
      </c>
      <c r="D10" s="4" t="s">
        <v>125</v>
      </c>
      <c r="E10" s="4"/>
      <c r="F10" s="4"/>
      <c r="G10" s="4"/>
      <c r="H10" s="4"/>
      <c r="I10" s="4">
        <v>88.49</v>
      </c>
      <c r="J10" s="4">
        <v>86.93</v>
      </c>
      <c r="K10" s="4"/>
      <c r="L10" s="4"/>
      <c r="M10" s="4"/>
      <c r="N10" s="4"/>
      <c r="O10" s="4"/>
      <c r="P10" s="4"/>
      <c r="Q10" s="4"/>
      <c r="R10" s="4"/>
      <c r="S10" s="5"/>
      <c r="T10" s="5"/>
      <c r="U10" s="4">
        <f>SUM(I10:T10)</f>
        <v>175.42000000000002</v>
      </c>
    </row>
    <row r="11" spans="1:21" ht="2.25" customHeight="1">
      <c r="A11" s="27"/>
      <c r="B11" s="27"/>
      <c r="C11" s="18"/>
      <c r="D11" s="1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20"/>
      <c r="T11" s="20"/>
      <c r="U11" s="10"/>
    </row>
    <row r="12" spans="1:22" ht="12.75">
      <c r="A12" s="15" t="s">
        <v>130</v>
      </c>
      <c r="B12" s="15" t="s">
        <v>50</v>
      </c>
      <c r="C12" s="8" t="s">
        <v>131</v>
      </c>
      <c r="D12" s="4" t="s">
        <v>132</v>
      </c>
      <c r="E12" s="4"/>
      <c r="F12" s="4"/>
      <c r="G12" s="4"/>
      <c r="H12" s="4"/>
      <c r="I12" s="4">
        <v>98.79</v>
      </c>
      <c r="J12" s="4">
        <v>100.15</v>
      </c>
      <c r="K12" s="4">
        <v>99.55</v>
      </c>
      <c r="L12" s="4">
        <v>98.77</v>
      </c>
      <c r="M12" s="4"/>
      <c r="N12" s="4"/>
      <c r="O12" s="4">
        <v>97.13</v>
      </c>
      <c r="P12" s="4">
        <v>98.97</v>
      </c>
      <c r="Q12" s="4">
        <v>95.84</v>
      </c>
      <c r="R12" s="9">
        <v>97.8</v>
      </c>
      <c r="S12" s="14">
        <v>89.59</v>
      </c>
      <c r="T12" s="2">
        <v>94.83</v>
      </c>
      <c r="U12" s="9">
        <f>SUM(I12:T12)</f>
        <v>971.42</v>
      </c>
      <c r="V12" s="2">
        <v>881.83</v>
      </c>
    </row>
    <row r="13" spans="1:23" ht="13.5" customHeight="1">
      <c r="A13" s="8" t="s">
        <v>133</v>
      </c>
      <c r="B13" s="8" t="s">
        <v>26</v>
      </c>
      <c r="C13" s="8" t="s">
        <v>134</v>
      </c>
      <c r="D13" s="4" t="s">
        <v>132</v>
      </c>
      <c r="E13" s="4">
        <v>95.11</v>
      </c>
      <c r="F13" s="4"/>
      <c r="G13" s="4">
        <v>96.48</v>
      </c>
      <c r="H13" s="4">
        <v>83.56</v>
      </c>
      <c r="I13" s="4">
        <v>99.35</v>
      </c>
      <c r="J13" s="4">
        <v>101.48</v>
      </c>
      <c r="L13" s="4"/>
      <c r="M13" s="4"/>
      <c r="N13" s="4"/>
      <c r="O13" s="4">
        <v>96.95</v>
      </c>
      <c r="P13" s="4">
        <v>101.78</v>
      </c>
      <c r="Q13" s="4">
        <v>95.24</v>
      </c>
      <c r="R13" s="4">
        <v>98.83</v>
      </c>
      <c r="S13" s="5"/>
      <c r="T13" s="5"/>
      <c r="U13" s="4">
        <f>SUM(E13:T13)</f>
        <v>868.7800000000001</v>
      </c>
      <c r="V13" s="2">
        <v>868.78</v>
      </c>
      <c r="W13" s="2"/>
    </row>
    <row r="14" spans="1:21" ht="2.25" customHeight="1">
      <c r="A14" s="18"/>
      <c r="B14" s="18"/>
      <c r="C14" s="19"/>
      <c r="D14" s="1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0"/>
      <c r="T14" s="20"/>
      <c r="U14" s="10"/>
    </row>
    <row r="15" spans="1:23" ht="13.5" customHeight="1">
      <c r="A15" s="16" t="s">
        <v>135</v>
      </c>
      <c r="B15" s="16" t="s">
        <v>136</v>
      </c>
      <c r="C15" s="28" t="s">
        <v>137</v>
      </c>
      <c r="D15" s="4" t="s">
        <v>138</v>
      </c>
      <c r="E15" s="4"/>
      <c r="F15" s="4"/>
      <c r="G15" s="4">
        <v>101.43</v>
      </c>
      <c r="H15" s="4">
        <v>100.78</v>
      </c>
      <c r="I15" s="4">
        <v>102.81</v>
      </c>
      <c r="J15" s="4">
        <v>101.25</v>
      </c>
      <c r="K15" s="4">
        <v>101.91</v>
      </c>
      <c r="L15" s="4">
        <v>99.87</v>
      </c>
      <c r="M15" s="4">
        <v>97.53</v>
      </c>
      <c r="N15" s="13">
        <v>97.22</v>
      </c>
      <c r="O15" s="4">
        <v>98.9</v>
      </c>
      <c r="P15" s="4">
        <v>102.22</v>
      </c>
      <c r="Q15" s="4"/>
      <c r="R15" s="4"/>
      <c r="S15" s="5"/>
      <c r="T15" s="5"/>
      <c r="U15" s="9">
        <f>SUM(G15:T15)</f>
        <v>1003.9200000000001</v>
      </c>
      <c r="V15" s="7">
        <v>906.7</v>
      </c>
      <c r="W15" s="2"/>
    </row>
    <row r="16" spans="1:22" ht="13.5" customHeight="1">
      <c r="A16" s="16" t="s">
        <v>139</v>
      </c>
      <c r="B16" s="16" t="s">
        <v>140</v>
      </c>
      <c r="C16" s="16" t="s">
        <v>141</v>
      </c>
      <c r="D16" s="4" t="s">
        <v>138</v>
      </c>
      <c r="E16" s="4"/>
      <c r="F16" s="4"/>
      <c r="G16" s="4"/>
      <c r="H16" s="13">
        <v>89.69</v>
      </c>
      <c r="I16" s="4">
        <v>97.9</v>
      </c>
      <c r="J16" s="4">
        <v>99.68</v>
      </c>
      <c r="K16" s="4">
        <v>100.65</v>
      </c>
      <c r="L16" s="4">
        <v>96.24</v>
      </c>
      <c r="M16" s="4">
        <v>96.61</v>
      </c>
      <c r="N16" s="4">
        <v>94.73</v>
      </c>
      <c r="O16" s="13">
        <v>77.7</v>
      </c>
      <c r="P16" s="4">
        <v>98.22</v>
      </c>
      <c r="Q16" s="4">
        <v>92.44</v>
      </c>
      <c r="R16" s="29">
        <v>95.73</v>
      </c>
      <c r="S16" s="5"/>
      <c r="T16" s="5"/>
      <c r="U16" s="9">
        <f>SUM(H16:T16)</f>
        <v>1039.5900000000001</v>
      </c>
      <c r="V16" s="7">
        <v>872.2</v>
      </c>
    </row>
    <row r="17" spans="1:21" ht="12.75">
      <c r="A17" s="16" t="s">
        <v>30</v>
      </c>
      <c r="B17" s="16" t="s">
        <v>142</v>
      </c>
      <c r="C17" s="28" t="s">
        <v>137</v>
      </c>
      <c r="D17" s="4" t="s">
        <v>138</v>
      </c>
      <c r="E17" s="4"/>
      <c r="F17" s="4"/>
      <c r="G17" s="4">
        <v>96.71</v>
      </c>
      <c r="H17" s="9">
        <v>94.3</v>
      </c>
      <c r="I17" s="4">
        <v>98.47</v>
      </c>
      <c r="J17" s="4">
        <v>98.34</v>
      </c>
      <c r="K17" s="4">
        <v>97.81</v>
      </c>
      <c r="L17" s="4">
        <v>94.73</v>
      </c>
      <c r="M17" s="4">
        <v>94.03</v>
      </c>
      <c r="N17" s="4"/>
      <c r="O17" s="4">
        <v>92.97</v>
      </c>
      <c r="P17" s="4"/>
      <c r="Q17" s="4"/>
      <c r="R17" s="5"/>
      <c r="S17" s="5"/>
      <c r="T17" s="5"/>
      <c r="U17" s="4">
        <f>SUM(G17:T17)</f>
        <v>767.3600000000001</v>
      </c>
    </row>
    <row r="18" spans="1:21" ht="12.75">
      <c r="A18" s="8" t="s">
        <v>143</v>
      </c>
      <c r="B18" s="8" t="s">
        <v>144</v>
      </c>
      <c r="C18" s="8" t="s">
        <v>145</v>
      </c>
      <c r="D18" s="4" t="s">
        <v>138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5"/>
      <c r="U18" s="4"/>
    </row>
    <row r="19" spans="1:21" ht="12.75">
      <c r="A19" s="8" t="s">
        <v>146</v>
      </c>
      <c r="B19" s="8" t="s">
        <v>147</v>
      </c>
      <c r="C19" s="8" t="s">
        <v>148</v>
      </c>
      <c r="D19" s="4" t="s">
        <v>138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5"/>
      <c r="U19" s="4"/>
    </row>
    <row r="20" spans="1:21" ht="2.25" customHeight="1">
      <c r="A20" s="19"/>
      <c r="B20" s="19"/>
      <c r="C20" s="19"/>
      <c r="D20" s="1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0"/>
      <c r="T20" s="20"/>
      <c r="U20" s="10"/>
    </row>
    <row r="21" spans="1:21" ht="12.75">
      <c r="A21" s="8" t="s">
        <v>116</v>
      </c>
      <c r="B21" s="8" t="s">
        <v>19</v>
      </c>
      <c r="C21" s="8" t="s">
        <v>149</v>
      </c>
      <c r="D21" s="4" t="s">
        <v>150</v>
      </c>
      <c r="E21" s="4"/>
      <c r="F21" s="4"/>
      <c r="G21" s="4"/>
      <c r="H21" s="4"/>
      <c r="I21" s="4">
        <v>92.02</v>
      </c>
      <c r="J21" s="4">
        <v>93.81</v>
      </c>
      <c r="K21" s="4">
        <v>90.32</v>
      </c>
      <c r="L21" s="4">
        <v>91.65</v>
      </c>
      <c r="M21" s="4">
        <v>90.05</v>
      </c>
      <c r="N21" s="9">
        <v>90.4</v>
      </c>
      <c r="O21" s="4"/>
      <c r="P21" s="4"/>
      <c r="Q21" s="4"/>
      <c r="R21" s="4"/>
      <c r="S21" s="5"/>
      <c r="T21" s="5"/>
      <c r="U21" s="9">
        <f>SUM(I21:T21)</f>
        <v>548.25</v>
      </c>
    </row>
    <row r="22" spans="1:21" ht="12.75">
      <c r="A22" s="30" t="s">
        <v>151</v>
      </c>
      <c r="B22" s="30" t="s">
        <v>152</v>
      </c>
      <c r="C22" s="31" t="s">
        <v>153</v>
      </c>
      <c r="D22" s="4" t="s">
        <v>150</v>
      </c>
      <c r="E22" s="4"/>
      <c r="F22" s="4"/>
      <c r="G22" s="4">
        <v>85.09</v>
      </c>
      <c r="H22" s="4"/>
      <c r="I22" s="4">
        <v>86.56</v>
      </c>
      <c r="J22" s="4">
        <v>91.34</v>
      </c>
      <c r="K22" s="4">
        <v>89.51</v>
      </c>
      <c r="L22" s="4">
        <v>89.41</v>
      </c>
      <c r="M22" s="4"/>
      <c r="N22" s="4"/>
      <c r="O22" s="4"/>
      <c r="P22" s="4"/>
      <c r="Q22" s="4"/>
      <c r="R22" s="4"/>
      <c r="S22" s="4"/>
      <c r="T22" s="4"/>
      <c r="U22" s="4">
        <f>SUM(G22:T22)</f>
        <v>441.9100000000001</v>
      </c>
    </row>
    <row r="23" spans="1:21" ht="13.5" customHeight="1">
      <c r="A23" s="16" t="s">
        <v>154</v>
      </c>
      <c r="B23" s="16" t="s">
        <v>155</v>
      </c>
      <c r="C23" s="16" t="s">
        <v>156</v>
      </c>
      <c r="D23" s="4" t="s">
        <v>150</v>
      </c>
      <c r="E23" s="4"/>
      <c r="F23" s="4"/>
      <c r="G23" s="4"/>
      <c r="H23" s="4"/>
      <c r="I23" s="4"/>
      <c r="J23" s="4"/>
      <c r="K23" s="4"/>
      <c r="L23" s="4"/>
      <c r="M23" s="4">
        <v>95.61</v>
      </c>
      <c r="N23" s="9">
        <v>96.8</v>
      </c>
      <c r="O23" s="4"/>
      <c r="P23" s="4"/>
      <c r="Q23" s="4"/>
      <c r="R23" s="4"/>
      <c r="S23" s="5"/>
      <c r="T23" s="5"/>
      <c r="U23" s="4">
        <f>SUM(M23:T23)</f>
        <v>192.41</v>
      </c>
    </row>
    <row r="24" spans="1:22" s="23" customFormat="1" ht="12.75">
      <c r="A24" s="8" t="s">
        <v>83</v>
      </c>
      <c r="B24" s="8" t="s">
        <v>152</v>
      </c>
      <c r="C24" s="8" t="s">
        <v>153</v>
      </c>
      <c r="D24" s="4" t="s">
        <v>150</v>
      </c>
      <c r="E24" s="4"/>
      <c r="F24" s="4"/>
      <c r="G24" s="4">
        <v>89.68</v>
      </c>
      <c r="H24" s="4"/>
      <c r="I24" s="4">
        <v>94.78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f>SUM(G24:T24)</f>
        <v>184.46</v>
      </c>
      <c r="V24" s="2"/>
    </row>
    <row r="25" spans="1:21" ht="12.75" customHeight="1">
      <c r="A25" s="15" t="s">
        <v>157</v>
      </c>
      <c r="B25" s="15" t="s">
        <v>158</v>
      </c>
      <c r="C25" s="16" t="s">
        <v>159</v>
      </c>
      <c r="D25" s="4" t="s">
        <v>150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5"/>
      <c r="U25" s="4"/>
    </row>
    <row r="26" spans="1:22" s="23" customFormat="1" ht="12.75">
      <c r="A26" s="16" t="s">
        <v>22</v>
      </c>
      <c r="B26" s="16" t="s">
        <v>67</v>
      </c>
      <c r="C26" s="16" t="s">
        <v>159</v>
      </c>
      <c r="D26" s="25" t="s">
        <v>150</v>
      </c>
      <c r="E26" s="4"/>
      <c r="F26" s="4"/>
      <c r="G26" s="4"/>
      <c r="I26"/>
      <c r="V26" s="2"/>
    </row>
    <row r="27" spans="1:22" s="23" customFormat="1" ht="2.25" customHeight="1">
      <c r="A27" s="19"/>
      <c r="B27" s="19"/>
      <c r="C27" s="19"/>
      <c r="D27" s="18"/>
      <c r="E27" s="10"/>
      <c r="F27" s="10"/>
      <c r="G27" s="10"/>
      <c r="H27" s="32"/>
      <c r="I27" s="24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2"/>
    </row>
    <row r="28" spans="1:21" ht="12.75">
      <c r="A28" s="16" t="s">
        <v>19</v>
      </c>
      <c r="B28" s="16" t="s">
        <v>160</v>
      </c>
      <c r="C28" s="16" t="s">
        <v>161</v>
      </c>
      <c r="D28" s="4" t="s">
        <v>162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89.18</v>
      </c>
      <c r="P28" s="4">
        <v>90.55</v>
      </c>
      <c r="Q28" s="4">
        <v>88.83</v>
      </c>
      <c r="R28" s="4">
        <v>91.42</v>
      </c>
      <c r="S28" s="5"/>
      <c r="T28" s="5"/>
      <c r="U28" s="4">
        <f>SUM(O28:T28)</f>
        <v>359.98</v>
      </c>
    </row>
    <row r="29" spans="1:21" ht="12.75">
      <c r="A29" s="8" t="s">
        <v>130</v>
      </c>
      <c r="B29" s="8" t="s">
        <v>163</v>
      </c>
      <c r="C29" s="8" t="s">
        <v>164</v>
      </c>
      <c r="D29" s="4" t="s">
        <v>162</v>
      </c>
      <c r="E29" s="4"/>
      <c r="F29" s="4"/>
      <c r="G29" s="4"/>
      <c r="H29" s="4"/>
      <c r="I29" s="4"/>
      <c r="J29" s="4">
        <v>87.96</v>
      </c>
      <c r="K29" s="4"/>
      <c r="L29" s="4"/>
      <c r="M29" s="4"/>
      <c r="N29" s="4"/>
      <c r="O29" s="4"/>
      <c r="P29" s="4"/>
      <c r="Q29" s="4"/>
      <c r="R29" s="4"/>
      <c r="S29" s="5"/>
      <c r="T29" s="5"/>
      <c r="U29" s="4">
        <f>SUM(J29:T29)</f>
        <v>87.96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zoomScale="81" zoomScaleNormal="81" workbookViewId="0" topLeftCell="A1">
      <selection activeCell="O4" sqref="O4"/>
    </sheetView>
  </sheetViews>
  <sheetFormatPr defaultColWidth="12.57421875" defaultRowHeight="15"/>
  <cols>
    <col min="1" max="2" width="11.57421875" style="0" customWidth="1"/>
    <col min="3" max="3" width="20.57421875" style="0" customWidth="1"/>
    <col min="4" max="4" width="11.57421875" style="0" customWidth="1"/>
    <col min="5" max="5" width="8.140625" style="4" customWidth="1"/>
    <col min="6" max="20" width="8.140625" style="0" customWidth="1"/>
    <col min="21" max="16384" width="11.57421875" style="0" customWidth="1"/>
  </cols>
  <sheetData>
    <row r="1" spans="1:22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5</v>
      </c>
      <c r="K1" s="4" t="s">
        <v>6</v>
      </c>
      <c r="L1" s="4" t="s">
        <v>6</v>
      </c>
      <c r="M1" s="4" t="s">
        <v>4</v>
      </c>
      <c r="N1" s="4" t="s">
        <v>4</v>
      </c>
      <c r="O1" s="4" t="s">
        <v>5</v>
      </c>
      <c r="P1" s="4" t="s">
        <v>5</v>
      </c>
      <c r="Q1" s="4" t="s">
        <v>6</v>
      </c>
      <c r="R1" s="4" t="s">
        <v>6</v>
      </c>
      <c r="S1" s="5" t="s">
        <v>4</v>
      </c>
      <c r="T1" s="5" t="s">
        <v>4</v>
      </c>
      <c r="U1" s="2" t="s">
        <v>7</v>
      </c>
      <c r="V1" s="2" t="s">
        <v>8</v>
      </c>
    </row>
    <row r="2" spans="1:22" ht="12.75">
      <c r="A2" s="6"/>
      <c r="B2" s="6"/>
      <c r="C2" s="6"/>
      <c r="D2" s="6"/>
      <c r="E2" s="4">
        <v>2.4</v>
      </c>
      <c r="F2" s="4">
        <v>3.4</v>
      </c>
      <c r="G2" s="4">
        <v>7.5</v>
      </c>
      <c r="H2" s="4">
        <v>8.5</v>
      </c>
      <c r="I2" s="4">
        <v>4.6</v>
      </c>
      <c r="J2" s="4">
        <v>5.6</v>
      </c>
      <c r="K2" s="4">
        <v>25.6</v>
      </c>
      <c r="L2" s="4">
        <v>26.6</v>
      </c>
      <c r="M2" s="4">
        <v>30.7</v>
      </c>
      <c r="N2" s="4">
        <v>31.7</v>
      </c>
      <c r="O2" s="4">
        <v>10.9</v>
      </c>
      <c r="P2" s="4">
        <v>11.9</v>
      </c>
      <c r="Q2" s="4">
        <v>24.9</v>
      </c>
      <c r="R2" s="4">
        <v>25.9</v>
      </c>
      <c r="S2" s="7">
        <v>1.1</v>
      </c>
      <c r="T2" s="7">
        <v>2.1</v>
      </c>
      <c r="U2" s="2"/>
      <c r="V2" s="2" t="s">
        <v>9</v>
      </c>
    </row>
    <row r="3" spans="1:22" ht="12.75">
      <c r="A3" s="16" t="s">
        <v>165</v>
      </c>
      <c r="B3" s="16" t="s">
        <v>113</v>
      </c>
      <c r="C3" s="16" t="s">
        <v>118</v>
      </c>
      <c r="D3" s="22" t="s">
        <v>166</v>
      </c>
      <c r="E3" s="4">
        <v>113.49</v>
      </c>
      <c r="F3" s="4">
        <v>111.29</v>
      </c>
      <c r="G3" s="9">
        <v>102</v>
      </c>
      <c r="H3" s="4">
        <v>101.5</v>
      </c>
      <c r="I3" s="4">
        <v>121.34</v>
      </c>
      <c r="J3" s="4">
        <v>118.79</v>
      </c>
      <c r="K3" s="4">
        <v>113.91</v>
      </c>
      <c r="L3" s="4">
        <v>100.92</v>
      </c>
      <c r="M3" s="4"/>
      <c r="N3" s="4"/>
      <c r="O3" s="13">
        <v>99.02</v>
      </c>
      <c r="P3" s="4">
        <v>99.38</v>
      </c>
      <c r="Q3" s="4"/>
      <c r="R3" s="4"/>
      <c r="S3" s="5"/>
      <c r="T3" s="5"/>
      <c r="U3" s="4">
        <f>SUM(E3:T3)</f>
        <v>1081.6399999999999</v>
      </c>
      <c r="V3" s="2">
        <v>982.62</v>
      </c>
    </row>
    <row r="4" spans="1:22" ht="12.75">
      <c r="A4" s="8" t="s">
        <v>167</v>
      </c>
      <c r="B4" s="8" t="s">
        <v>168</v>
      </c>
      <c r="C4" s="8" t="s">
        <v>169</v>
      </c>
      <c r="D4" s="4" t="s">
        <v>166</v>
      </c>
      <c r="E4" s="4">
        <v>107.58</v>
      </c>
      <c r="F4" s="4">
        <v>106.23</v>
      </c>
      <c r="G4" s="4"/>
      <c r="H4" s="4"/>
      <c r="I4" s="4">
        <v>115.62</v>
      </c>
      <c r="J4" s="4">
        <v>110.31</v>
      </c>
      <c r="K4" s="4">
        <v>112.94</v>
      </c>
      <c r="L4" s="4">
        <v>98.63</v>
      </c>
      <c r="M4" s="4">
        <v>95.03</v>
      </c>
      <c r="N4" s="4">
        <v>94.85</v>
      </c>
      <c r="O4" s="17">
        <v>96.2</v>
      </c>
      <c r="P4" s="4">
        <v>97.76</v>
      </c>
      <c r="Q4" s="4"/>
      <c r="R4" s="4"/>
      <c r="S4" s="5"/>
      <c r="T4" s="5"/>
      <c r="U4" s="4">
        <f>SUM(E4:T4)</f>
        <v>1035.15</v>
      </c>
      <c r="V4" s="2">
        <v>938.95</v>
      </c>
    </row>
    <row r="5" spans="1:21" ht="12.75">
      <c r="A5" s="8" t="s">
        <v>83</v>
      </c>
      <c r="B5" s="8" t="s">
        <v>57</v>
      </c>
      <c r="C5" s="8" t="s">
        <v>170</v>
      </c>
      <c r="D5" s="4" t="s">
        <v>166</v>
      </c>
      <c r="F5" s="4"/>
      <c r="G5" s="4"/>
      <c r="H5" s="4"/>
      <c r="I5" s="4">
        <v>107.42</v>
      </c>
      <c r="J5" s="4"/>
      <c r="K5" s="4"/>
      <c r="L5" s="4"/>
      <c r="M5" s="4"/>
      <c r="N5" s="4"/>
      <c r="O5" s="4"/>
      <c r="P5" s="4"/>
      <c r="Q5" s="4"/>
      <c r="R5" s="4"/>
      <c r="S5" s="5"/>
      <c r="T5" s="5"/>
      <c r="U5" s="4">
        <f>SUM(I5:T5)</f>
        <v>107.42</v>
      </c>
    </row>
    <row r="6" spans="1:21" ht="2.25" customHeight="1">
      <c r="A6" s="19"/>
      <c r="B6" s="19"/>
      <c r="C6" s="1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20"/>
      <c r="T6" s="20"/>
      <c r="U6" s="10"/>
    </row>
    <row r="7" spans="1:22" ht="12.75">
      <c r="A7" s="15" t="s">
        <v>83</v>
      </c>
      <c r="B7" s="15" t="s">
        <v>171</v>
      </c>
      <c r="C7" s="8" t="s">
        <v>172</v>
      </c>
      <c r="D7" s="4" t="s">
        <v>173</v>
      </c>
      <c r="F7" s="4"/>
      <c r="G7" s="4"/>
      <c r="H7" s="4"/>
      <c r="I7" s="4">
        <v>96.13</v>
      </c>
      <c r="J7" s="4">
        <v>93.44</v>
      </c>
      <c r="K7" s="4">
        <v>94.55</v>
      </c>
      <c r="L7" s="9">
        <v>94.7</v>
      </c>
      <c r="M7" s="4"/>
      <c r="N7" s="4"/>
      <c r="O7" s="4"/>
      <c r="P7" s="4"/>
      <c r="Q7" s="2">
        <v>89.76</v>
      </c>
      <c r="R7" s="4">
        <v>91.48</v>
      </c>
      <c r="S7" s="2">
        <v>86.98</v>
      </c>
      <c r="T7" s="2">
        <v>97.06</v>
      </c>
      <c r="U7" s="9">
        <f>SUM(I7:T7)</f>
        <v>744.1</v>
      </c>
      <c r="V7" s="7">
        <v>744.1</v>
      </c>
    </row>
    <row r="8" spans="1:21" ht="12.75">
      <c r="A8" s="16" t="s">
        <v>135</v>
      </c>
      <c r="B8" s="16" t="s">
        <v>174</v>
      </c>
      <c r="C8" s="16" t="s">
        <v>175</v>
      </c>
      <c r="D8" s="22" t="s">
        <v>173</v>
      </c>
      <c r="F8" s="4"/>
      <c r="G8" s="4">
        <v>107.46</v>
      </c>
      <c r="H8" s="4">
        <v>107.33</v>
      </c>
      <c r="I8" s="4">
        <v>99.39</v>
      </c>
      <c r="J8" s="4">
        <v>98.33</v>
      </c>
      <c r="K8" s="4"/>
      <c r="L8" s="4"/>
      <c r="M8" s="4"/>
      <c r="N8" s="4"/>
      <c r="O8" s="4"/>
      <c r="P8" s="4"/>
      <c r="Q8" s="4"/>
      <c r="R8" s="4"/>
      <c r="S8" s="5"/>
      <c r="T8" s="5"/>
      <c r="U8" s="4">
        <f>SUM(G8:T8)</f>
        <v>412.51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81" zoomScaleNormal="81" workbookViewId="0" topLeftCell="A1">
      <selection activeCell="A9" sqref="A9"/>
    </sheetView>
  </sheetViews>
  <sheetFormatPr defaultColWidth="12.57421875" defaultRowHeight="15"/>
  <cols>
    <col min="1" max="2" width="11.57421875" style="0" customWidth="1"/>
    <col min="3" max="3" width="19.00390625" style="0" customWidth="1"/>
    <col min="4" max="4" width="7.140625" style="0" customWidth="1"/>
    <col min="5" max="8" width="7.28125" style="0" customWidth="1"/>
    <col min="9" max="10" width="8.421875" style="0" customWidth="1"/>
    <col min="11" max="12" width="8.57421875" style="0" customWidth="1"/>
    <col min="13" max="14" width="7.28125" style="0" customWidth="1"/>
    <col min="15" max="17" width="8.28125" style="0" customWidth="1"/>
    <col min="18" max="18" width="8.00390625" style="0" customWidth="1"/>
    <col min="19" max="19" width="6.8515625" style="2" customWidth="1"/>
    <col min="20" max="20" width="7.28125" style="0" customWidth="1"/>
    <col min="21" max="21" width="9.7109375" style="0" customWidth="1"/>
    <col min="22" max="22" width="11.57421875" style="2" customWidth="1"/>
    <col min="23" max="16384" width="11.57421875" style="0" customWidth="1"/>
  </cols>
  <sheetData>
    <row r="1" spans="1:22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5</v>
      </c>
      <c r="K1" s="4" t="s">
        <v>6</v>
      </c>
      <c r="L1" s="4" t="s">
        <v>6</v>
      </c>
      <c r="M1" s="4" t="s">
        <v>4</v>
      </c>
      <c r="N1" s="4" t="s">
        <v>4</v>
      </c>
      <c r="O1" s="4" t="s">
        <v>5</v>
      </c>
      <c r="P1" s="4" t="s">
        <v>5</v>
      </c>
      <c r="Q1" s="4" t="s">
        <v>6</v>
      </c>
      <c r="R1" s="4" t="s">
        <v>6</v>
      </c>
      <c r="S1" s="5" t="s">
        <v>4</v>
      </c>
      <c r="T1" s="5" t="s">
        <v>4</v>
      </c>
      <c r="U1" s="2" t="s">
        <v>7</v>
      </c>
      <c r="V1" s="2" t="s">
        <v>8</v>
      </c>
    </row>
    <row r="2" spans="1:22" ht="12.75">
      <c r="A2" s="6"/>
      <c r="B2" s="6"/>
      <c r="C2" s="6"/>
      <c r="D2" s="6"/>
      <c r="E2" s="4">
        <v>2.4</v>
      </c>
      <c r="F2" s="4">
        <v>3.4</v>
      </c>
      <c r="G2" s="4">
        <v>7.5</v>
      </c>
      <c r="H2" s="4">
        <v>8.5</v>
      </c>
      <c r="I2" s="4">
        <v>4.6</v>
      </c>
      <c r="J2" s="4">
        <v>5.6</v>
      </c>
      <c r="K2" s="4">
        <v>25.6</v>
      </c>
      <c r="L2" s="4">
        <v>26.6</v>
      </c>
      <c r="M2" s="4">
        <v>30.7</v>
      </c>
      <c r="N2" s="4">
        <v>31.7</v>
      </c>
      <c r="O2" s="4">
        <v>10.9</v>
      </c>
      <c r="P2" s="4">
        <v>11.9</v>
      </c>
      <c r="Q2" s="4">
        <v>24.9</v>
      </c>
      <c r="R2" s="4">
        <v>25.9</v>
      </c>
      <c r="S2" s="7">
        <v>1.1</v>
      </c>
      <c r="T2" s="7">
        <v>2.1</v>
      </c>
      <c r="U2" s="2"/>
      <c r="V2" s="2" t="s">
        <v>9</v>
      </c>
    </row>
    <row r="3" spans="1:22" ht="13.5" customHeight="1">
      <c r="A3" s="8" t="s">
        <v>34</v>
      </c>
      <c r="B3" s="8" t="s">
        <v>69</v>
      </c>
      <c r="C3" s="16" t="s">
        <v>70</v>
      </c>
      <c r="D3" s="2" t="s">
        <v>71</v>
      </c>
      <c r="E3" s="4">
        <v>99.26</v>
      </c>
      <c r="F3" s="9">
        <v>98.7</v>
      </c>
      <c r="G3" s="4">
        <v>98.62</v>
      </c>
      <c r="H3" s="4">
        <v>99.05</v>
      </c>
      <c r="I3" s="9">
        <v>100</v>
      </c>
      <c r="J3" s="4">
        <v>99.89</v>
      </c>
      <c r="K3" s="13">
        <v>97.74</v>
      </c>
      <c r="L3" s="13">
        <v>97.71</v>
      </c>
      <c r="M3" s="4"/>
      <c r="N3" s="4"/>
      <c r="O3" s="4">
        <v>99.51</v>
      </c>
      <c r="P3" s="4">
        <v>99.52</v>
      </c>
      <c r="Q3" s="13">
        <v>97.14</v>
      </c>
      <c r="R3" s="4">
        <v>98.26</v>
      </c>
      <c r="S3" s="5"/>
      <c r="T3" s="5"/>
      <c r="U3" s="2">
        <f>SUM(E3:T3)</f>
        <v>1185.4</v>
      </c>
      <c r="V3" s="2">
        <v>892.81</v>
      </c>
    </row>
    <row r="4" spans="1:22" ht="13.5" customHeight="1">
      <c r="A4" s="16" t="s">
        <v>72</v>
      </c>
      <c r="B4" s="16" t="s">
        <v>73</v>
      </c>
      <c r="C4" s="16" t="s">
        <v>70</v>
      </c>
      <c r="D4" s="2" t="s">
        <v>71</v>
      </c>
      <c r="E4" s="4">
        <v>99.02</v>
      </c>
      <c r="F4" s="4">
        <v>99.82</v>
      </c>
      <c r="G4" s="4">
        <v>99.34</v>
      </c>
      <c r="H4" s="9">
        <v>99.7</v>
      </c>
      <c r="I4" s="4">
        <v>97.98</v>
      </c>
      <c r="J4" s="9">
        <v>98.3</v>
      </c>
      <c r="K4" s="4">
        <v>97.78</v>
      </c>
      <c r="L4" s="13">
        <v>97.05</v>
      </c>
      <c r="M4" s="4"/>
      <c r="N4" s="4">
        <v>99.59</v>
      </c>
      <c r="O4" s="4"/>
      <c r="P4" s="4"/>
      <c r="Q4" s="4"/>
      <c r="R4" s="4"/>
      <c r="S4" s="14">
        <v>94.61</v>
      </c>
      <c r="T4" s="2">
        <v>98.33</v>
      </c>
      <c r="U4" s="2">
        <f>SUM(E4:T4)</f>
        <v>1081.5200000000002</v>
      </c>
      <c r="V4" s="2">
        <v>889.86</v>
      </c>
    </row>
    <row r="5" spans="1:22" ht="13.5" customHeight="1">
      <c r="A5" s="8" t="s">
        <v>74</v>
      </c>
      <c r="B5" s="8" t="s">
        <v>75</v>
      </c>
      <c r="C5" s="8" t="s">
        <v>70</v>
      </c>
      <c r="D5" s="2" t="s">
        <v>71</v>
      </c>
      <c r="E5" s="4">
        <v>99.66</v>
      </c>
      <c r="F5" s="4">
        <v>98.63</v>
      </c>
      <c r="G5" s="4">
        <v>99.21</v>
      </c>
      <c r="H5" s="4">
        <v>98.78</v>
      </c>
      <c r="I5" s="9">
        <v>98.4</v>
      </c>
      <c r="J5" s="4">
        <v>98.12</v>
      </c>
      <c r="K5" s="13">
        <v>97.01</v>
      </c>
      <c r="L5" s="13">
        <v>97.56</v>
      </c>
      <c r="M5" s="4">
        <v>98.97</v>
      </c>
      <c r="N5" s="4">
        <v>98.67</v>
      </c>
      <c r="O5" s="4"/>
      <c r="P5" s="4"/>
      <c r="Q5" s="4"/>
      <c r="R5" s="13">
        <v>96.02</v>
      </c>
      <c r="S5" s="14">
        <v>95.02</v>
      </c>
      <c r="T5" s="2">
        <v>98.94</v>
      </c>
      <c r="U5" s="7">
        <f>SUM(E5:T5)</f>
        <v>1274.9900000000002</v>
      </c>
      <c r="V5" s="7">
        <v>889.38</v>
      </c>
    </row>
    <row r="6" spans="1:22" ht="12.75">
      <c r="A6" s="8" t="s">
        <v>76</v>
      </c>
      <c r="B6" s="8" t="s">
        <v>77</v>
      </c>
      <c r="C6" s="8" t="s">
        <v>70</v>
      </c>
      <c r="D6" s="2" t="s">
        <v>71</v>
      </c>
      <c r="E6" s="4">
        <v>99.48</v>
      </c>
      <c r="F6" s="4">
        <v>98.19</v>
      </c>
      <c r="G6" s="4">
        <v>98.19</v>
      </c>
      <c r="H6" s="13">
        <v>97.02</v>
      </c>
      <c r="I6" s="4">
        <v>97.67</v>
      </c>
      <c r="J6" s="4">
        <v>97.42</v>
      </c>
      <c r="K6" s="13">
        <v>96.75</v>
      </c>
      <c r="L6" s="17">
        <v>96</v>
      </c>
      <c r="M6" s="4">
        <v>98.15</v>
      </c>
      <c r="N6" s="13">
        <v>96.93</v>
      </c>
      <c r="O6" s="4">
        <v>97.13</v>
      </c>
      <c r="P6" s="4">
        <v>97.42</v>
      </c>
      <c r="Q6" s="13">
        <v>95.87</v>
      </c>
      <c r="R6" s="13">
        <v>95.81</v>
      </c>
      <c r="S6" s="14">
        <v>93.69</v>
      </c>
      <c r="T6" s="2">
        <v>97.72</v>
      </c>
      <c r="U6" s="7">
        <f>SUM(E6:T6)</f>
        <v>1553.4399999999998</v>
      </c>
      <c r="V6" s="2">
        <v>881.37</v>
      </c>
    </row>
    <row r="7" spans="1:22" ht="13.5" customHeight="1">
      <c r="A7" s="8" t="s">
        <v>38</v>
      </c>
      <c r="B7" s="8" t="s">
        <v>78</v>
      </c>
      <c r="C7" s="8" t="s">
        <v>70</v>
      </c>
      <c r="D7" s="2" t="s">
        <v>71</v>
      </c>
      <c r="E7" s="4">
        <v>99.45</v>
      </c>
      <c r="F7" s="4">
        <v>99.02</v>
      </c>
      <c r="G7" s="4"/>
      <c r="H7" s="4">
        <v>98.31</v>
      </c>
      <c r="I7" s="4">
        <v>96.67</v>
      </c>
      <c r="J7" s="13">
        <v>96.42</v>
      </c>
      <c r="K7" s="4"/>
      <c r="L7" s="4"/>
      <c r="M7" s="9">
        <v>98.3</v>
      </c>
      <c r="N7" s="4">
        <v>97.53</v>
      </c>
      <c r="O7" s="4">
        <v>96.91</v>
      </c>
      <c r="P7" s="4">
        <v>97.42</v>
      </c>
      <c r="Q7" s="4"/>
      <c r="R7" s="4"/>
      <c r="S7" s="14">
        <v>93.55</v>
      </c>
      <c r="T7" s="2">
        <v>97.74</v>
      </c>
      <c r="U7" s="7">
        <f>SUM(E7:T7)</f>
        <v>1071.32</v>
      </c>
      <c r="V7" s="2">
        <v>881.35</v>
      </c>
    </row>
    <row r="8" spans="1:22" ht="13.5" customHeight="1">
      <c r="A8" s="8" t="s">
        <v>15</v>
      </c>
      <c r="B8" s="8" t="s">
        <v>16</v>
      </c>
      <c r="C8" s="8" t="s">
        <v>17</v>
      </c>
      <c r="D8" s="2" t="s">
        <v>18</v>
      </c>
      <c r="E8" s="4">
        <v>97.23</v>
      </c>
      <c r="F8" s="4">
        <v>97.64</v>
      </c>
      <c r="G8" s="4">
        <v>97.36</v>
      </c>
      <c r="H8" s="4">
        <v>97.75</v>
      </c>
      <c r="I8" s="13">
        <v>95.34</v>
      </c>
      <c r="J8" s="13">
        <v>95.72</v>
      </c>
      <c r="K8" s="4">
        <v>97.96</v>
      </c>
      <c r="L8" s="4">
        <v>97.45</v>
      </c>
      <c r="M8" s="4"/>
      <c r="N8" s="4"/>
      <c r="O8" s="4">
        <v>97.79</v>
      </c>
      <c r="P8" s="4">
        <v>97.15</v>
      </c>
      <c r="Q8" s="13">
        <v>95.88</v>
      </c>
      <c r="R8" s="13">
        <v>96.73</v>
      </c>
      <c r="S8" s="14">
        <v>91.96</v>
      </c>
      <c r="T8" s="2">
        <v>97.47</v>
      </c>
      <c r="U8" s="7">
        <f>SUM(E8:T8)</f>
        <v>1353.43</v>
      </c>
      <c r="V8" s="7">
        <v>877.8</v>
      </c>
    </row>
    <row r="9" spans="1:22" ht="13.5" customHeight="1">
      <c r="A9" s="8" t="s">
        <v>45</v>
      </c>
      <c r="B9" s="8" t="s">
        <v>46</v>
      </c>
      <c r="C9" s="8" t="s">
        <v>47</v>
      </c>
      <c r="D9" s="2" t="s">
        <v>48</v>
      </c>
      <c r="E9" s="4">
        <v>91.27</v>
      </c>
      <c r="F9" s="13">
        <v>90.12</v>
      </c>
      <c r="G9" s="4">
        <v>94.14</v>
      </c>
      <c r="H9" s="4">
        <v>95.92</v>
      </c>
      <c r="I9" s="4">
        <v>92.72</v>
      </c>
      <c r="J9" s="4">
        <v>93.55</v>
      </c>
      <c r="K9" s="4">
        <v>92.93</v>
      </c>
      <c r="L9" s="4">
        <v>92.63</v>
      </c>
      <c r="M9" s="4"/>
      <c r="N9" s="4"/>
      <c r="O9" s="4"/>
      <c r="P9" s="4"/>
      <c r="Q9" s="13">
        <v>88.47</v>
      </c>
      <c r="R9" s="4">
        <v>90.33</v>
      </c>
      <c r="S9" s="14">
        <v>83.38</v>
      </c>
      <c r="T9" s="2">
        <v>93.31</v>
      </c>
      <c r="U9" s="2">
        <f>SUM(E9:T9)</f>
        <v>1098.77</v>
      </c>
      <c r="V9" s="7">
        <v>836.8</v>
      </c>
    </row>
    <row r="10" spans="1:22" ht="13.5" customHeight="1">
      <c r="A10" s="16" t="s">
        <v>79</v>
      </c>
      <c r="B10" s="16" t="s">
        <v>80</v>
      </c>
      <c r="C10" s="16" t="s">
        <v>70</v>
      </c>
      <c r="D10" s="2" t="s">
        <v>71</v>
      </c>
      <c r="E10" s="4">
        <v>92.88</v>
      </c>
      <c r="F10" s="4">
        <v>92.16</v>
      </c>
      <c r="G10" s="4">
        <v>94.14</v>
      </c>
      <c r="H10" s="4">
        <v>92.13</v>
      </c>
      <c r="I10" s="4">
        <v>93.69</v>
      </c>
      <c r="J10" s="4">
        <v>94.17</v>
      </c>
      <c r="K10" s="4">
        <v>91.47</v>
      </c>
      <c r="L10" s="4">
        <v>91.71</v>
      </c>
      <c r="M10" s="4"/>
      <c r="N10" s="4"/>
      <c r="O10" s="4"/>
      <c r="P10" s="4"/>
      <c r="Q10" s="17">
        <v>87.8</v>
      </c>
      <c r="R10" s="4">
        <v>90.76</v>
      </c>
      <c r="S10" s="14">
        <v>88.67</v>
      </c>
      <c r="T10" s="2">
        <v>94.38</v>
      </c>
      <c r="U10" s="7">
        <f>SUM(E10:T10)</f>
        <v>1103.96</v>
      </c>
      <c r="V10" s="2">
        <v>836.73</v>
      </c>
    </row>
    <row r="11" spans="1:22" s="35" customFormat="1" ht="12.75">
      <c r="A11" s="33" t="s">
        <v>19</v>
      </c>
      <c r="B11" s="34" t="s">
        <v>20</v>
      </c>
      <c r="C11" s="34" t="s">
        <v>21</v>
      </c>
      <c r="D11" s="7" t="s">
        <v>18</v>
      </c>
      <c r="E11" s="9"/>
      <c r="F11" s="9"/>
      <c r="G11" s="9">
        <v>93.19</v>
      </c>
      <c r="H11" s="9">
        <v>91.14</v>
      </c>
      <c r="I11" s="9">
        <v>92.09</v>
      </c>
      <c r="J11" s="9">
        <v>92.7</v>
      </c>
      <c r="K11" s="9">
        <v>91.43</v>
      </c>
      <c r="L11" s="9">
        <v>91.12</v>
      </c>
      <c r="M11" s="9">
        <v>93.23</v>
      </c>
      <c r="N11" s="17">
        <v>91.1</v>
      </c>
      <c r="O11" s="9"/>
      <c r="P11" s="9"/>
      <c r="Q11" s="9"/>
      <c r="R11" s="9"/>
      <c r="S11" s="7">
        <v>92.88</v>
      </c>
      <c r="T11" s="7">
        <v>94.42</v>
      </c>
      <c r="U11" s="7">
        <f>SUM(G11:T11)</f>
        <v>923.3</v>
      </c>
      <c r="V11" s="7">
        <v>832.2</v>
      </c>
    </row>
    <row r="12" spans="1:22" ht="12.75">
      <c r="A12" s="21" t="s">
        <v>60</v>
      </c>
      <c r="B12" s="21" t="s">
        <v>61</v>
      </c>
      <c r="C12" s="15" t="s">
        <v>62</v>
      </c>
      <c r="D12" s="2" t="s">
        <v>63</v>
      </c>
      <c r="E12" s="13">
        <v>88.24</v>
      </c>
      <c r="F12" s="13">
        <v>88.14</v>
      </c>
      <c r="G12" s="4"/>
      <c r="H12" s="4"/>
      <c r="I12" s="4">
        <v>92.99</v>
      </c>
      <c r="J12" s="4">
        <v>93.01</v>
      </c>
      <c r="K12" s="4">
        <v>92.39</v>
      </c>
      <c r="L12" s="4">
        <v>91.53</v>
      </c>
      <c r="M12" s="13">
        <v>90.8</v>
      </c>
      <c r="N12" s="4">
        <v>91.47</v>
      </c>
      <c r="O12" s="4">
        <v>93.16</v>
      </c>
      <c r="P12" s="4">
        <v>92.97</v>
      </c>
      <c r="Q12" s="13">
        <v>91.05</v>
      </c>
      <c r="R12" s="4">
        <v>91.41</v>
      </c>
      <c r="S12" s="14">
        <v>86.75</v>
      </c>
      <c r="T12" s="2">
        <v>92.43</v>
      </c>
      <c r="U12" s="2">
        <f>SUM(E12:T12)</f>
        <v>1276.34</v>
      </c>
      <c r="V12" s="2">
        <v>831.36</v>
      </c>
    </row>
    <row r="13" spans="1:22" ht="13.5" customHeight="1">
      <c r="A13" s="8" t="s">
        <v>81</v>
      </c>
      <c r="B13" s="8" t="s">
        <v>82</v>
      </c>
      <c r="C13" s="8" t="s">
        <v>70</v>
      </c>
      <c r="D13" s="2" t="s">
        <v>71</v>
      </c>
      <c r="E13" s="4">
        <v>94.77</v>
      </c>
      <c r="F13" s="4">
        <v>94.27</v>
      </c>
      <c r="G13" s="4"/>
      <c r="H13" s="4"/>
      <c r="I13" s="9">
        <v>95.64</v>
      </c>
      <c r="J13" s="4">
        <v>95.93</v>
      </c>
      <c r="K13" s="4">
        <v>94.33</v>
      </c>
      <c r="L13" s="4">
        <v>94.03</v>
      </c>
      <c r="M13" s="4"/>
      <c r="N13" s="4"/>
      <c r="O13" s="4"/>
      <c r="P13" s="4"/>
      <c r="Q13" s="4"/>
      <c r="R13" s="4"/>
      <c r="S13" s="2">
        <v>90.85</v>
      </c>
      <c r="T13" s="2">
        <v>95.05</v>
      </c>
      <c r="U13" s="2">
        <f>SUM(E13:T13)</f>
        <v>754.87</v>
      </c>
      <c r="V13"/>
    </row>
    <row r="14" spans="1:22" ht="13.5" customHeight="1">
      <c r="A14" s="8" t="s">
        <v>34</v>
      </c>
      <c r="B14" s="8" t="s">
        <v>35</v>
      </c>
      <c r="C14" s="8" t="s">
        <v>36</v>
      </c>
      <c r="D14" s="2" t="s">
        <v>37</v>
      </c>
      <c r="E14" s="4">
        <v>94.74</v>
      </c>
      <c r="F14" s="4">
        <v>96.74</v>
      </c>
      <c r="G14" s="4"/>
      <c r="H14" s="4"/>
      <c r="I14" s="4"/>
      <c r="J14" s="4"/>
      <c r="K14" s="4"/>
      <c r="L14" s="4"/>
      <c r="M14" s="4">
        <v>94.09</v>
      </c>
      <c r="N14" s="9">
        <v>94.1</v>
      </c>
      <c r="O14" s="4">
        <v>94.98</v>
      </c>
      <c r="P14" s="2">
        <v>91.82</v>
      </c>
      <c r="Q14" s="4"/>
      <c r="R14" s="4"/>
      <c r="S14" s="2">
        <v>88.49</v>
      </c>
      <c r="T14" s="2">
        <v>96.08</v>
      </c>
      <c r="U14" s="2">
        <f>SUM(E14:T14)</f>
        <v>751.04</v>
      </c>
      <c r="V14"/>
    </row>
    <row r="15" spans="1:22" ht="13.5" customHeight="1">
      <c r="A15" s="21" t="s">
        <v>38</v>
      </c>
      <c r="B15" s="21" t="s">
        <v>39</v>
      </c>
      <c r="C15" s="15" t="s">
        <v>36</v>
      </c>
      <c r="D15" s="2" t="s">
        <v>37</v>
      </c>
      <c r="E15" s="4">
        <v>87.98</v>
      </c>
      <c r="F15" s="4">
        <v>88.61</v>
      </c>
      <c r="G15" s="4"/>
      <c r="H15" s="4"/>
      <c r="I15" s="4"/>
      <c r="J15" s="4"/>
      <c r="K15" s="4"/>
      <c r="L15" s="4"/>
      <c r="M15" s="4">
        <v>88.73</v>
      </c>
      <c r="N15" s="4">
        <v>88.58</v>
      </c>
      <c r="O15" s="4">
        <v>86.96</v>
      </c>
      <c r="P15" s="2">
        <v>85.34</v>
      </c>
      <c r="Q15" s="4"/>
      <c r="R15" s="4"/>
      <c r="S15" s="2">
        <v>85.62</v>
      </c>
      <c r="T15" s="2">
        <v>88.93</v>
      </c>
      <c r="U15" s="7">
        <f>SUM(E15:T15)</f>
        <v>700.75</v>
      </c>
      <c r="V15"/>
    </row>
    <row r="16" spans="1:22" ht="13.5" customHeight="1">
      <c r="A16" s="16" t="s">
        <v>49</v>
      </c>
      <c r="B16" s="16" t="s">
        <v>50</v>
      </c>
      <c r="C16" s="16" t="s">
        <v>51</v>
      </c>
      <c r="D16" s="2" t="s">
        <v>52</v>
      </c>
      <c r="E16" s="4"/>
      <c r="F16" s="4"/>
      <c r="G16" s="4"/>
      <c r="H16" s="4"/>
      <c r="I16" s="4">
        <v>87.03</v>
      </c>
      <c r="J16" s="4">
        <v>87.71</v>
      </c>
      <c r="K16" s="4">
        <v>91.16</v>
      </c>
      <c r="L16" s="4"/>
      <c r="M16" s="4"/>
      <c r="N16" s="4"/>
      <c r="O16" s="4">
        <v>87.14</v>
      </c>
      <c r="P16" s="4">
        <v>88.23</v>
      </c>
      <c r="Q16" s="4">
        <v>88.36</v>
      </c>
      <c r="R16" s="4">
        <v>90.45</v>
      </c>
      <c r="T16" s="5"/>
      <c r="U16" s="7">
        <f>SUM(I16:T16)</f>
        <v>620.08</v>
      </c>
      <c r="V16"/>
    </row>
    <row r="17" spans="1:22" ht="12.75">
      <c r="A17" s="16" t="s">
        <v>22</v>
      </c>
      <c r="B17" s="16" t="s">
        <v>23</v>
      </c>
      <c r="C17" s="16" t="s">
        <v>24</v>
      </c>
      <c r="D17" s="2" t="s">
        <v>18</v>
      </c>
      <c r="E17" s="4"/>
      <c r="F17" s="4"/>
      <c r="G17" s="4"/>
      <c r="H17" s="4"/>
      <c r="I17" s="4">
        <v>98.83</v>
      </c>
      <c r="J17" s="9">
        <v>99</v>
      </c>
      <c r="K17" s="4">
        <v>99.58</v>
      </c>
      <c r="L17" s="4">
        <v>99.52</v>
      </c>
      <c r="M17" s="4"/>
      <c r="N17" s="4"/>
      <c r="O17" s="4"/>
      <c r="P17" s="4">
        <v>99.57</v>
      </c>
      <c r="Q17" s="4"/>
      <c r="R17" s="4"/>
      <c r="S17" s="5"/>
      <c r="T17" s="5"/>
      <c r="U17" s="2">
        <f>SUM(I17:T17)</f>
        <v>496.49999999999994</v>
      </c>
      <c r="V17"/>
    </row>
    <row r="18" spans="1:22" ht="12.75">
      <c r="A18" s="8" t="s">
        <v>10</v>
      </c>
      <c r="B18" s="8" t="s">
        <v>11</v>
      </c>
      <c r="C18" s="8" t="s">
        <v>12</v>
      </c>
      <c r="D18" s="4" t="s">
        <v>13</v>
      </c>
      <c r="E18" s="4"/>
      <c r="F18" s="4"/>
      <c r="G18" s="4"/>
      <c r="H18" s="4"/>
      <c r="I18" s="4">
        <v>97.03</v>
      </c>
      <c r="J18" s="4">
        <v>95.64</v>
      </c>
      <c r="K18" s="4"/>
      <c r="L18" s="4"/>
      <c r="M18" s="4"/>
      <c r="N18" s="4"/>
      <c r="O18" s="4">
        <v>94.94</v>
      </c>
      <c r="P18" s="4">
        <v>94.17</v>
      </c>
      <c r="Q18" s="4"/>
      <c r="R18" s="4"/>
      <c r="S18" s="7"/>
      <c r="T18" s="7"/>
      <c r="U18" s="2">
        <f>SUM(I18:T18)</f>
        <v>381.78</v>
      </c>
      <c r="V18"/>
    </row>
    <row r="19" spans="1:22" ht="12.75">
      <c r="A19" s="16" t="s">
        <v>25</v>
      </c>
      <c r="B19" s="16" t="s">
        <v>26</v>
      </c>
      <c r="C19" s="16" t="s">
        <v>27</v>
      </c>
      <c r="D19" s="2" t="s">
        <v>18</v>
      </c>
      <c r="E19" s="4">
        <v>94.06</v>
      </c>
      <c r="F19" s="4"/>
      <c r="G19" s="4">
        <v>93.37</v>
      </c>
      <c r="H19" s="4"/>
      <c r="I19" s="4"/>
      <c r="J19" s="4"/>
      <c r="K19" s="4"/>
      <c r="L19" s="4"/>
      <c r="M19" s="4">
        <v>94.28</v>
      </c>
      <c r="N19" s="4"/>
      <c r="O19" s="4"/>
      <c r="P19" s="4"/>
      <c r="Q19" s="4"/>
      <c r="R19" s="4"/>
      <c r="S19" s="2">
        <v>91.64</v>
      </c>
      <c r="T19" s="5"/>
      <c r="U19" s="2">
        <f>SUM(E19:T19)</f>
        <v>373.35</v>
      </c>
      <c r="V19"/>
    </row>
    <row r="20" spans="1:22" ht="12.75">
      <c r="A20" s="8" t="s">
        <v>14</v>
      </c>
      <c r="B20" s="8" t="s">
        <v>11</v>
      </c>
      <c r="C20" s="8" t="s">
        <v>12</v>
      </c>
      <c r="D20" s="4" t="s">
        <v>13</v>
      </c>
      <c r="E20" s="4"/>
      <c r="F20" s="4"/>
      <c r="G20" s="4"/>
      <c r="H20" s="4"/>
      <c r="I20" s="4">
        <v>94.22</v>
      </c>
      <c r="J20" s="9">
        <v>90.8</v>
      </c>
      <c r="K20" s="4"/>
      <c r="L20" s="4"/>
      <c r="M20" s="4"/>
      <c r="N20" s="4"/>
      <c r="O20" s="4">
        <v>92.2</v>
      </c>
      <c r="P20" s="4">
        <v>90.77</v>
      </c>
      <c r="Q20" s="4"/>
      <c r="R20" s="4"/>
      <c r="S20" s="7"/>
      <c r="T20" s="7"/>
      <c r="U20" s="2">
        <f>SUM(I20:T20)</f>
        <v>367.99</v>
      </c>
      <c r="V20"/>
    </row>
    <row r="21" spans="1:22" ht="12.75">
      <c r="A21" s="8" t="s">
        <v>28</v>
      </c>
      <c r="B21" s="8" t="s">
        <v>29</v>
      </c>
      <c r="C21" s="8" t="s">
        <v>17</v>
      </c>
      <c r="D21" s="2" t="s">
        <v>18</v>
      </c>
      <c r="E21" s="4">
        <v>96.32</v>
      </c>
      <c r="F21" s="4">
        <v>94.47</v>
      </c>
      <c r="G21" s="4">
        <v>96.16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5"/>
      <c r="U21" s="2">
        <f>SUM(E21:T21)</f>
        <v>286.95</v>
      </c>
      <c r="V21"/>
    </row>
    <row r="22" spans="1:22" ht="12.75">
      <c r="A22" s="8" t="s">
        <v>64</v>
      </c>
      <c r="B22" s="8" t="s">
        <v>65</v>
      </c>
      <c r="C22" s="15" t="s">
        <v>66</v>
      </c>
      <c r="D22" s="2" t="s">
        <v>63</v>
      </c>
      <c r="E22" s="4"/>
      <c r="F22" s="4"/>
      <c r="G22" s="4"/>
      <c r="H22" s="4"/>
      <c r="I22" s="4">
        <v>85.19</v>
      </c>
      <c r="J22" s="4"/>
      <c r="K22" s="4"/>
      <c r="L22" s="4"/>
      <c r="M22" s="4"/>
      <c r="N22" s="4"/>
      <c r="O22" s="4">
        <v>85.51</v>
      </c>
      <c r="P22" s="4">
        <v>83.75</v>
      </c>
      <c r="Q22" s="4"/>
      <c r="R22" s="4"/>
      <c r="S22" s="5"/>
      <c r="T22" s="5"/>
      <c r="U22" s="2">
        <f>SUM(I22:T22)</f>
        <v>254.45</v>
      </c>
      <c r="V22"/>
    </row>
    <row r="23" spans="1:21" ht="12.75">
      <c r="A23" s="16" t="s">
        <v>30</v>
      </c>
      <c r="B23" s="16" t="s">
        <v>31</v>
      </c>
      <c r="C23" s="16" t="s">
        <v>17</v>
      </c>
      <c r="D23" s="2" t="s">
        <v>18</v>
      </c>
      <c r="E23" s="4">
        <v>95.23</v>
      </c>
      <c r="F23" s="4">
        <v>96.21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5"/>
      <c r="U23" s="2">
        <f>SUM(E23:T23)</f>
        <v>191.44</v>
      </c>
    </row>
    <row r="24" spans="1:21" ht="12.75">
      <c r="A24" s="16" t="s">
        <v>40</v>
      </c>
      <c r="B24" s="16" t="s">
        <v>41</v>
      </c>
      <c r="C24" s="16" t="s">
        <v>36</v>
      </c>
      <c r="D24" s="2" t="s">
        <v>37</v>
      </c>
      <c r="E24" s="4">
        <v>90.08</v>
      </c>
      <c r="F24" s="4">
        <v>91.03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5"/>
      <c r="U24" s="2">
        <f>SUM(E24:T24)</f>
        <v>181.11</v>
      </c>
    </row>
    <row r="25" spans="1:21" ht="12.75">
      <c r="A25" s="15" t="s">
        <v>32</v>
      </c>
      <c r="B25" s="16" t="s">
        <v>33</v>
      </c>
      <c r="C25" s="16" t="s">
        <v>24</v>
      </c>
      <c r="D25" s="2" t="s">
        <v>18</v>
      </c>
      <c r="E25" s="4">
        <v>92.12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5"/>
      <c r="U25" s="2">
        <f>SUM(E25:T25)</f>
        <v>92.12</v>
      </c>
    </row>
    <row r="26" spans="1:21" ht="12.75">
      <c r="A26" s="16" t="s">
        <v>56</v>
      </c>
      <c r="B26" s="16" t="s">
        <v>57</v>
      </c>
      <c r="C26" s="16" t="s">
        <v>58</v>
      </c>
      <c r="D26" s="22" t="s">
        <v>59</v>
      </c>
      <c r="E26" s="4"/>
      <c r="F26" s="4"/>
      <c r="G26" s="4"/>
      <c r="H26" s="23"/>
      <c r="I26" s="4">
        <v>88.11</v>
      </c>
      <c r="J26" s="23"/>
      <c r="K26" s="23"/>
      <c r="L26" s="23"/>
      <c r="M26" s="23"/>
      <c r="N26" s="23"/>
      <c r="O26" s="23"/>
      <c r="P26" s="23"/>
      <c r="Q26" s="23"/>
      <c r="R26" s="23"/>
      <c r="S26" s="8"/>
      <c r="T26" s="23"/>
      <c r="U26" s="4">
        <f>SUM(I26:T26)</f>
        <v>88.11</v>
      </c>
    </row>
    <row r="27" spans="1:21" ht="12.75">
      <c r="A27" s="15" t="s">
        <v>42</v>
      </c>
      <c r="B27" s="15" t="s">
        <v>43</v>
      </c>
      <c r="C27" s="8" t="s">
        <v>44</v>
      </c>
      <c r="D27" s="2" t="s">
        <v>37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"/>
      <c r="T27" s="5"/>
      <c r="U27" s="2"/>
    </row>
    <row r="28" spans="1:21" ht="12.75">
      <c r="A28" s="16" t="s">
        <v>53</v>
      </c>
      <c r="B28" s="16" t="s">
        <v>54</v>
      </c>
      <c r="C28" s="16" t="s">
        <v>55</v>
      </c>
      <c r="D28" s="2" t="s">
        <v>52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5"/>
      <c r="T28" s="5"/>
      <c r="U28" s="2"/>
    </row>
    <row r="29" spans="1:21" ht="12.75">
      <c r="A29" s="15" t="s">
        <v>40</v>
      </c>
      <c r="B29" s="15" t="s">
        <v>67</v>
      </c>
      <c r="C29" s="8" t="s">
        <v>68</v>
      </c>
      <c r="D29" s="2" t="s">
        <v>63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/>
      <c r="T29" s="5"/>
      <c r="U29" s="2"/>
    </row>
    <row r="33" ht="13.5" customHeight="1">
      <c r="V33"/>
    </row>
    <row r="34" ht="13.5" customHeight="1">
      <c r="V34"/>
    </row>
    <row r="35" ht="13.5" customHeight="1">
      <c r="V35"/>
    </row>
    <row r="36" ht="13.5" customHeight="1">
      <c r="V36"/>
    </row>
    <row r="37" ht="13.5" customHeight="1">
      <c r="V37"/>
    </row>
    <row r="38" ht="13.5" customHeight="1">
      <c r="V38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="81" zoomScaleNormal="81" workbookViewId="0" topLeftCell="A1">
      <selection activeCell="C23" sqref="C23"/>
    </sheetView>
  </sheetViews>
  <sheetFormatPr defaultColWidth="12.57421875" defaultRowHeight="15"/>
  <cols>
    <col min="1" max="1" width="11.57421875" style="0" customWidth="1"/>
    <col min="2" max="2" width="13.57421875" style="0" customWidth="1"/>
    <col min="3" max="3" width="19.8515625" style="0" customWidth="1"/>
    <col min="4" max="4" width="5.57421875" style="0" customWidth="1"/>
    <col min="5" max="8" width="7.28125" style="0" customWidth="1"/>
    <col min="9" max="10" width="8.421875" style="0" customWidth="1"/>
    <col min="11" max="12" width="8.57421875" style="0" customWidth="1"/>
    <col min="13" max="14" width="7.28125" style="0" customWidth="1"/>
    <col min="15" max="16" width="8.421875" style="0" customWidth="1"/>
    <col min="17" max="18" width="8.57421875" style="0" customWidth="1"/>
    <col min="19" max="20" width="7.28125" style="0" customWidth="1"/>
    <col min="21" max="21" width="6.7109375" style="0" customWidth="1"/>
    <col min="22" max="16384" width="11.57421875" style="0" customWidth="1"/>
  </cols>
  <sheetData>
    <row r="1" spans="1:22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5</v>
      </c>
      <c r="K1" s="4" t="s">
        <v>6</v>
      </c>
      <c r="L1" s="4" t="s">
        <v>6</v>
      </c>
      <c r="M1" s="4" t="s">
        <v>4</v>
      </c>
      <c r="N1" s="4" t="s">
        <v>4</v>
      </c>
      <c r="O1" s="4" t="s">
        <v>5</v>
      </c>
      <c r="P1" s="4" t="s">
        <v>5</v>
      </c>
      <c r="Q1" s="4" t="s">
        <v>6</v>
      </c>
      <c r="R1" s="4" t="s">
        <v>6</v>
      </c>
      <c r="S1" s="5" t="s">
        <v>4</v>
      </c>
      <c r="T1" s="5" t="s">
        <v>4</v>
      </c>
      <c r="U1" s="4" t="s">
        <v>7</v>
      </c>
      <c r="V1" s="2" t="s">
        <v>8</v>
      </c>
    </row>
    <row r="2" spans="1:22" ht="12.75">
      <c r="A2" s="6"/>
      <c r="B2" s="6"/>
      <c r="C2" s="6"/>
      <c r="D2" s="6"/>
      <c r="E2" s="4">
        <v>2.4</v>
      </c>
      <c r="F2" s="4">
        <v>3.4</v>
      </c>
      <c r="G2" s="4">
        <v>7.5</v>
      </c>
      <c r="H2" s="4">
        <v>8.5</v>
      </c>
      <c r="I2" s="4">
        <v>4.6</v>
      </c>
      <c r="J2" s="4">
        <v>5.6</v>
      </c>
      <c r="K2" s="4">
        <v>25.6</v>
      </c>
      <c r="L2" s="4">
        <v>26.6</v>
      </c>
      <c r="M2" s="4">
        <v>30.7</v>
      </c>
      <c r="N2" s="4">
        <v>31.7</v>
      </c>
      <c r="O2" s="4">
        <v>10.9</v>
      </c>
      <c r="P2" s="4">
        <v>11.9</v>
      </c>
      <c r="Q2" s="4">
        <v>24.9</v>
      </c>
      <c r="R2" s="4">
        <v>25.9</v>
      </c>
      <c r="S2" s="7">
        <v>1.1</v>
      </c>
      <c r="T2" s="7">
        <v>2.1</v>
      </c>
      <c r="V2" s="2" t="s">
        <v>9</v>
      </c>
    </row>
    <row r="3" spans="1:22" ht="13.5" customHeight="1">
      <c r="A3" s="8" t="s">
        <v>97</v>
      </c>
      <c r="B3" s="8" t="s">
        <v>98</v>
      </c>
      <c r="C3" s="8" t="s">
        <v>99</v>
      </c>
      <c r="D3" s="22" t="s">
        <v>100</v>
      </c>
      <c r="E3" s="4"/>
      <c r="F3" s="4"/>
      <c r="G3" s="4"/>
      <c r="H3" s="4"/>
      <c r="I3" s="9">
        <v>93.3</v>
      </c>
      <c r="J3" s="4">
        <v>93.73</v>
      </c>
      <c r="K3" s="9">
        <v>95.2</v>
      </c>
      <c r="L3" s="4">
        <v>95.81</v>
      </c>
      <c r="M3" s="4"/>
      <c r="N3" s="4"/>
      <c r="O3" s="9">
        <v>92.5</v>
      </c>
      <c r="P3" s="4">
        <v>93.24</v>
      </c>
      <c r="Q3" s="4">
        <v>94.59</v>
      </c>
      <c r="R3" s="4">
        <v>94.96</v>
      </c>
      <c r="S3" s="5"/>
      <c r="T3" s="7">
        <v>91.1</v>
      </c>
      <c r="U3" s="9">
        <f>SUM(I3:T3)</f>
        <v>844.4300000000001</v>
      </c>
      <c r="V3" s="2">
        <v>844.43</v>
      </c>
    </row>
    <row r="4" spans="1:21" ht="13.5" customHeight="1">
      <c r="A4" s="8" t="s">
        <v>97</v>
      </c>
      <c r="B4" s="8" t="s">
        <v>101</v>
      </c>
      <c r="C4" s="8" t="s">
        <v>102</v>
      </c>
      <c r="D4" s="22" t="s">
        <v>100</v>
      </c>
      <c r="E4" s="4">
        <v>83.69</v>
      </c>
      <c r="F4" s="4">
        <v>83.29</v>
      </c>
      <c r="G4" s="4">
        <v>85.63</v>
      </c>
      <c r="H4" s="4">
        <v>87.49</v>
      </c>
      <c r="I4" s="4"/>
      <c r="J4" s="4"/>
      <c r="K4" s="4">
        <v>86.79</v>
      </c>
      <c r="L4" s="4">
        <v>88.28</v>
      </c>
      <c r="M4" s="4"/>
      <c r="N4" s="4"/>
      <c r="O4" s="4">
        <v>83.45</v>
      </c>
      <c r="P4" s="4"/>
      <c r="Q4" s="4"/>
      <c r="R4" s="4"/>
      <c r="S4" s="5"/>
      <c r="T4" s="5"/>
      <c r="U4" s="9">
        <f>SUM(E4:T4)</f>
        <v>598.6200000000001</v>
      </c>
    </row>
    <row r="5" spans="1:21" ht="13.5" customHeight="1">
      <c r="A5" s="8" t="s">
        <v>108</v>
      </c>
      <c r="B5" s="8" t="s">
        <v>109</v>
      </c>
      <c r="C5" s="8" t="s">
        <v>47</v>
      </c>
      <c r="D5" s="4" t="s">
        <v>110</v>
      </c>
      <c r="I5" s="2">
        <v>94.79</v>
      </c>
      <c r="J5" s="2">
        <v>95.57</v>
      </c>
      <c r="K5" s="7">
        <v>94.7</v>
      </c>
      <c r="L5" s="2">
        <v>93.45</v>
      </c>
      <c r="M5" s="2"/>
      <c r="N5" s="2"/>
      <c r="O5" s="2"/>
      <c r="P5" s="2"/>
      <c r="Q5" s="2"/>
      <c r="R5" s="2"/>
      <c r="S5" s="2">
        <v>80.89</v>
      </c>
      <c r="T5" s="2">
        <v>94.33</v>
      </c>
      <c r="U5" s="7">
        <f>SUM(I5:T5)</f>
        <v>553.7299999999999</v>
      </c>
    </row>
    <row r="6" spans="1:21" ht="12.75">
      <c r="A6" s="8" t="s">
        <v>108</v>
      </c>
      <c r="B6" s="8" t="s">
        <v>111</v>
      </c>
      <c r="C6" s="8" t="s">
        <v>47</v>
      </c>
      <c r="D6" s="4" t="s">
        <v>110</v>
      </c>
      <c r="I6" s="2">
        <v>90.67</v>
      </c>
      <c r="J6" s="2">
        <v>93.07</v>
      </c>
      <c r="K6" s="2">
        <v>89.61</v>
      </c>
      <c r="L6" s="2">
        <v>87.74</v>
      </c>
      <c r="M6" s="2"/>
      <c r="N6" s="2"/>
      <c r="O6" s="2"/>
      <c r="P6" s="2"/>
      <c r="Q6" s="2"/>
      <c r="R6" s="2"/>
      <c r="S6" s="2">
        <v>83.96</v>
      </c>
      <c r="T6" s="2">
        <v>88.42</v>
      </c>
      <c r="U6" s="2">
        <f>SUM(I6:T6)</f>
        <v>533.47</v>
      </c>
    </row>
    <row r="7" spans="1:21" ht="12.75">
      <c r="A7" s="15" t="s">
        <v>103</v>
      </c>
      <c r="B7" s="15" t="s">
        <v>104</v>
      </c>
      <c r="C7" s="16" t="s">
        <v>105</v>
      </c>
      <c r="D7" s="22" t="s">
        <v>100</v>
      </c>
      <c r="E7" s="4"/>
      <c r="F7" s="9">
        <v>89.5</v>
      </c>
      <c r="G7" s="4">
        <v>89.04</v>
      </c>
      <c r="H7" s="4">
        <v>92.34</v>
      </c>
      <c r="I7" s="4">
        <v>91.25</v>
      </c>
      <c r="J7" s="4">
        <v>90.44</v>
      </c>
      <c r="K7" s="4"/>
      <c r="L7" s="4"/>
      <c r="M7" s="4"/>
      <c r="N7" s="4"/>
      <c r="O7" s="4"/>
      <c r="P7" s="4"/>
      <c r="Q7" s="4"/>
      <c r="R7" s="4"/>
      <c r="S7" s="5"/>
      <c r="T7" s="5"/>
      <c r="U7" s="9">
        <f>SUM(F7:T7)</f>
        <v>452.57</v>
      </c>
    </row>
    <row r="8" spans="1:21" ht="13.5" customHeight="1">
      <c r="A8" s="8" t="s">
        <v>83</v>
      </c>
      <c r="B8" s="8" t="s">
        <v>84</v>
      </c>
      <c r="C8" s="8" t="s">
        <v>12</v>
      </c>
      <c r="D8" s="4" t="s">
        <v>85</v>
      </c>
      <c r="E8" s="4"/>
      <c r="F8" s="4"/>
      <c r="G8" s="4"/>
      <c r="H8" s="4"/>
      <c r="I8" s="4">
        <v>86.77</v>
      </c>
      <c r="J8" s="4">
        <v>86.73</v>
      </c>
      <c r="K8" s="4"/>
      <c r="L8" s="4"/>
      <c r="M8" s="4"/>
      <c r="N8" s="4"/>
      <c r="O8" s="4">
        <v>86.42</v>
      </c>
      <c r="P8" s="4">
        <v>87.99</v>
      </c>
      <c r="Q8" s="4"/>
      <c r="R8" s="4"/>
      <c r="S8" s="5"/>
      <c r="T8" s="5"/>
      <c r="U8" s="7">
        <f>SUM(I8:T8)</f>
        <v>347.90999999999997</v>
      </c>
    </row>
    <row r="9" spans="1:21" ht="13.5" customHeight="1">
      <c r="A9" s="15" t="s">
        <v>112</v>
      </c>
      <c r="B9" s="15" t="s">
        <v>113</v>
      </c>
      <c r="C9" s="16" t="s">
        <v>114</v>
      </c>
      <c r="D9" s="22" t="s">
        <v>110</v>
      </c>
      <c r="E9" s="4">
        <v>78.29</v>
      </c>
      <c r="F9" s="4">
        <v>80.11</v>
      </c>
      <c r="G9" s="4"/>
      <c r="H9" s="4"/>
      <c r="I9" s="4"/>
      <c r="J9" s="4"/>
      <c r="K9" s="4">
        <v>80.88</v>
      </c>
      <c r="L9" s="4">
        <v>82.61</v>
      </c>
      <c r="M9" s="4"/>
      <c r="N9" s="4"/>
      <c r="O9" s="4"/>
      <c r="P9" s="4"/>
      <c r="Q9" s="4"/>
      <c r="R9" s="4"/>
      <c r="S9" s="5"/>
      <c r="T9" s="5"/>
      <c r="U9" s="9">
        <f>SUM(E9:T9)</f>
        <v>321.89000000000004</v>
      </c>
    </row>
    <row r="10" spans="1:21" ht="13.5" customHeight="1">
      <c r="A10" s="15" t="s">
        <v>115</v>
      </c>
      <c r="B10" s="15" t="s">
        <v>113</v>
      </c>
      <c r="C10" s="16" t="s">
        <v>114</v>
      </c>
      <c r="D10" s="22" t="s">
        <v>110</v>
      </c>
      <c r="E10" s="4">
        <v>78.37</v>
      </c>
      <c r="F10" s="4">
        <v>76.39</v>
      </c>
      <c r="G10" s="4"/>
      <c r="H10" s="4"/>
      <c r="I10" s="4"/>
      <c r="J10" s="4"/>
      <c r="K10" s="4">
        <v>80.86</v>
      </c>
      <c r="L10" s="4">
        <v>80.43</v>
      </c>
      <c r="M10" s="4"/>
      <c r="N10" s="4"/>
      <c r="O10" s="4"/>
      <c r="P10" s="4"/>
      <c r="Q10" s="4"/>
      <c r="R10" s="4"/>
      <c r="S10" s="5"/>
      <c r="T10" s="5"/>
      <c r="U10" s="4">
        <f>SUM(E10:T10)</f>
        <v>316.05</v>
      </c>
    </row>
    <row r="11" spans="1:21" ht="13.5" customHeight="1">
      <c r="A11" s="8" t="s">
        <v>86</v>
      </c>
      <c r="B11" s="8" t="s">
        <v>87</v>
      </c>
      <c r="C11" s="8" t="s">
        <v>88</v>
      </c>
      <c r="D11" s="4" t="s">
        <v>85</v>
      </c>
      <c r="E11" s="4"/>
      <c r="F11" s="4"/>
      <c r="G11" s="4"/>
      <c r="H11" s="4"/>
      <c r="I11" s="4"/>
      <c r="J11" s="4"/>
      <c r="K11" s="4"/>
      <c r="L11" s="4"/>
      <c r="M11" s="4">
        <v>94.86</v>
      </c>
      <c r="N11" s="4">
        <v>92.76</v>
      </c>
      <c r="O11" s="4"/>
      <c r="P11" s="4"/>
      <c r="Q11" s="4"/>
      <c r="R11" s="4"/>
      <c r="S11" s="5"/>
      <c r="T11" s="5"/>
      <c r="U11" s="2">
        <f>SUM(M11:T11)</f>
        <v>187.62</v>
      </c>
    </row>
    <row r="12" spans="1:21" ht="13.5" customHeight="1">
      <c r="A12" s="16" t="s">
        <v>103</v>
      </c>
      <c r="B12" s="16" t="s">
        <v>23</v>
      </c>
      <c r="C12" s="16" t="s">
        <v>106</v>
      </c>
      <c r="D12" s="22" t="s">
        <v>100</v>
      </c>
      <c r="E12" s="4"/>
      <c r="F12" s="4"/>
      <c r="G12" s="4"/>
      <c r="H12" s="4"/>
      <c r="I12" s="4">
        <v>90.63</v>
      </c>
      <c r="J12" s="4">
        <v>92.27</v>
      </c>
      <c r="K12" s="4"/>
      <c r="L12" s="4"/>
      <c r="M12" s="4"/>
      <c r="N12" s="4"/>
      <c r="O12" s="4"/>
      <c r="P12" s="4"/>
      <c r="Q12" s="4"/>
      <c r="R12" s="4"/>
      <c r="S12" s="5"/>
      <c r="T12" s="5"/>
      <c r="U12" s="9">
        <f>SUM(I12:T12)</f>
        <v>182.89999999999998</v>
      </c>
    </row>
    <row r="13" spans="1:20" ht="13.5" customHeight="1">
      <c r="A13" s="16" t="s">
        <v>34</v>
      </c>
      <c r="B13" s="16" t="s">
        <v>89</v>
      </c>
      <c r="C13" s="16" t="s">
        <v>12</v>
      </c>
      <c r="D13" s="22" t="s">
        <v>85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  <c r="T13" s="5"/>
    </row>
    <row r="14" spans="1:20" ht="13.5" customHeight="1">
      <c r="A14" s="15" t="s">
        <v>22</v>
      </c>
      <c r="B14" s="21" t="s">
        <v>35</v>
      </c>
      <c r="C14" s="15" t="s">
        <v>12</v>
      </c>
      <c r="D14" s="25" t="s">
        <v>85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5"/>
    </row>
    <row r="15" spans="1:20" ht="13.5" customHeight="1">
      <c r="A15" s="21" t="s">
        <v>64</v>
      </c>
      <c r="B15" s="21" t="s">
        <v>35</v>
      </c>
      <c r="C15" s="15" t="s">
        <v>12</v>
      </c>
      <c r="D15" s="25" t="s">
        <v>85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T15" s="5"/>
    </row>
    <row r="16" spans="1:20" ht="13.5" customHeight="1">
      <c r="A16" s="15" t="s">
        <v>90</v>
      </c>
      <c r="B16" s="15" t="s">
        <v>91</v>
      </c>
      <c r="C16" s="15" t="s">
        <v>92</v>
      </c>
      <c r="D16" s="22" t="s">
        <v>85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  <c r="T16" s="5"/>
    </row>
    <row r="17" spans="1:20" ht="13.5" customHeight="1">
      <c r="A17" s="21" t="s">
        <v>93</v>
      </c>
      <c r="B17" s="21" t="s">
        <v>94</v>
      </c>
      <c r="C17" s="16" t="s">
        <v>36</v>
      </c>
      <c r="D17" s="22" t="s">
        <v>95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5"/>
    </row>
    <row r="18" spans="1:20" ht="13.5" customHeight="1">
      <c r="A18" s="8" t="s">
        <v>64</v>
      </c>
      <c r="B18" s="8" t="s">
        <v>96</v>
      </c>
      <c r="C18" s="16" t="s">
        <v>36</v>
      </c>
      <c r="D18" s="4" t="s">
        <v>95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5"/>
    </row>
    <row r="19" spans="1:20" ht="13.5" customHeight="1">
      <c r="A19" s="8" t="s">
        <v>65</v>
      </c>
      <c r="B19" s="8" t="s">
        <v>96</v>
      </c>
      <c r="C19" s="8" t="s">
        <v>36</v>
      </c>
      <c r="D19" s="4" t="s">
        <v>95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5"/>
    </row>
    <row r="20" spans="1:21" ht="12.75">
      <c r="A20" s="15" t="s">
        <v>83</v>
      </c>
      <c r="B20" s="15" t="s">
        <v>107</v>
      </c>
      <c r="C20" s="16" t="s">
        <v>105</v>
      </c>
      <c r="D20" s="22" t="s">
        <v>100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  <c r="T20" s="5"/>
      <c r="U20" s="4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="81" zoomScaleNormal="81" workbookViewId="0" topLeftCell="A1">
      <selection activeCell="T27" sqref="T27"/>
    </sheetView>
  </sheetViews>
  <sheetFormatPr defaultColWidth="12.57421875" defaultRowHeight="15"/>
  <cols>
    <col min="1" max="2" width="11.57421875" style="0" customWidth="1"/>
    <col min="3" max="3" width="15.8515625" style="0" customWidth="1"/>
    <col min="4" max="4" width="11.57421875" style="0" customWidth="1"/>
    <col min="5" max="6" width="6.57421875" style="0" customWidth="1"/>
    <col min="7" max="8" width="6.8515625" style="0" customWidth="1"/>
    <col min="9" max="18" width="8.28125" style="0" customWidth="1"/>
    <col min="19" max="19" width="6.57421875" style="2" customWidth="1"/>
    <col min="20" max="20" width="6.57421875" style="0" customWidth="1"/>
    <col min="21" max="21" width="7.8515625" style="0" customWidth="1"/>
    <col min="22" max="16384" width="11.57421875" style="0" customWidth="1"/>
  </cols>
  <sheetData>
    <row r="1" spans="1:22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5</v>
      </c>
      <c r="K1" s="4" t="s">
        <v>6</v>
      </c>
      <c r="L1" s="4" t="s">
        <v>6</v>
      </c>
      <c r="M1" s="4" t="s">
        <v>4</v>
      </c>
      <c r="N1" s="4" t="s">
        <v>4</v>
      </c>
      <c r="O1" s="4" t="s">
        <v>5</v>
      </c>
      <c r="P1" s="4" t="s">
        <v>5</v>
      </c>
      <c r="Q1" s="4" t="s">
        <v>6</v>
      </c>
      <c r="R1" s="4" t="s">
        <v>6</v>
      </c>
      <c r="S1" s="5" t="s">
        <v>4</v>
      </c>
      <c r="T1" s="5" t="s">
        <v>4</v>
      </c>
      <c r="U1" s="2" t="s">
        <v>7</v>
      </c>
      <c r="V1" s="2" t="s">
        <v>8</v>
      </c>
    </row>
    <row r="2" spans="1:22" ht="12.75">
      <c r="A2" s="6"/>
      <c r="B2" s="6"/>
      <c r="C2" s="6"/>
      <c r="D2" s="6"/>
      <c r="E2" s="4">
        <v>2.4</v>
      </c>
      <c r="F2" s="4">
        <v>3.4</v>
      </c>
      <c r="G2" s="4">
        <v>7.5</v>
      </c>
      <c r="H2" s="4">
        <v>8.5</v>
      </c>
      <c r="I2" s="4">
        <v>4.6</v>
      </c>
      <c r="J2" s="4">
        <v>5.6</v>
      </c>
      <c r="K2" s="4">
        <v>25.6</v>
      </c>
      <c r="L2" s="4">
        <v>26.6</v>
      </c>
      <c r="M2" s="4">
        <v>30.7</v>
      </c>
      <c r="N2" s="4">
        <v>31.7</v>
      </c>
      <c r="O2" s="4">
        <v>10.9</v>
      </c>
      <c r="P2" s="4">
        <v>11.9</v>
      </c>
      <c r="Q2" s="4">
        <v>24.9</v>
      </c>
      <c r="R2" s="4">
        <v>25.9</v>
      </c>
      <c r="S2" s="7">
        <v>1.1</v>
      </c>
      <c r="T2" s="7">
        <v>2.1</v>
      </c>
      <c r="V2" s="2" t="s">
        <v>9</v>
      </c>
    </row>
    <row r="3" spans="1:23" ht="13.5" customHeight="1">
      <c r="A3" s="16" t="s">
        <v>135</v>
      </c>
      <c r="B3" s="16" t="s">
        <v>136</v>
      </c>
      <c r="C3" s="28" t="s">
        <v>137</v>
      </c>
      <c r="D3" s="4" t="s">
        <v>138</v>
      </c>
      <c r="E3" s="4"/>
      <c r="F3" s="4"/>
      <c r="G3" s="4">
        <v>101.43</v>
      </c>
      <c r="H3" s="4">
        <v>100.78</v>
      </c>
      <c r="I3" s="4">
        <v>102.81</v>
      </c>
      <c r="J3" s="4">
        <v>101.25</v>
      </c>
      <c r="K3" s="4">
        <v>101.91</v>
      </c>
      <c r="L3" s="4">
        <v>99.87</v>
      </c>
      <c r="M3" s="4">
        <v>97.53</v>
      </c>
      <c r="N3" s="13">
        <v>97.22</v>
      </c>
      <c r="O3" s="4">
        <v>98.9</v>
      </c>
      <c r="P3" s="4">
        <v>102.22</v>
      </c>
      <c r="Q3" s="4"/>
      <c r="R3" s="4"/>
      <c r="S3" s="5"/>
      <c r="T3" s="5"/>
      <c r="U3" s="9">
        <f>SUM(G3:T3)</f>
        <v>1003.9200000000001</v>
      </c>
      <c r="V3" s="7">
        <v>906.7</v>
      </c>
      <c r="W3" s="2"/>
    </row>
    <row r="4" spans="1:23" ht="13.5" customHeight="1">
      <c r="A4" s="15" t="s">
        <v>130</v>
      </c>
      <c r="B4" s="15" t="s">
        <v>50</v>
      </c>
      <c r="C4" s="8" t="s">
        <v>131</v>
      </c>
      <c r="D4" s="4" t="s">
        <v>132</v>
      </c>
      <c r="E4" s="4"/>
      <c r="F4" s="4"/>
      <c r="G4" s="4"/>
      <c r="H4" s="4"/>
      <c r="I4" s="4">
        <v>98.79</v>
      </c>
      <c r="J4" s="4">
        <v>100.15</v>
      </c>
      <c r="K4" s="4">
        <v>99.55</v>
      </c>
      <c r="L4" s="4">
        <v>98.77</v>
      </c>
      <c r="M4" s="4"/>
      <c r="N4" s="4"/>
      <c r="O4" s="4">
        <v>97.13</v>
      </c>
      <c r="P4" s="4">
        <v>98.97</v>
      </c>
      <c r="Q4" s="4">
        <v>95.84</v>
      </c>
      <c r="R4" s="9">
        <v>97.8</v>
      </c>
      <c r="S4" s="14">
        <v>89.59</v>
      </c>
      <c r="T4" s="2">
        <v>94.83</v>
      </c>
      <c r="U4" s="9">
        <f>SUM(I4:T4)</f>
        <v>971.42</v>
      </c>
      <c r="V4" s="2">
        <v>881.83</v>
      </c>
      <c r="W4" s="2"/>
    </row>
    <row r="5" spans="1:22" ht="13.5" customHeight="1">
      <c r="A5" s="16" t="s">
        <v>139</v>
      </c>
      <c r="B5" s="16" t="s">
        <v>140</v>
      </c>
      <c r="C5" s="16" t="s">
        <v>141</v>
      </c>
      <c r="D5" s="4" t="s">
        <v>138</v>
      </c>
      <c r="E5" s="4"/>
      <c r="F5" s="4"/>
      <c r="G5" s="4"/>
      <c r="H5" s="13">
        <v>89.69</v>
      </c>
      <c r="I5" s="4">
        <v>97.9</v>
      </c>
      <c r="J5" s="4">
        <v>99.68</v>
      </c>
      <c r="K5" s="4">
        <v>100.65</v>
      </c>
      <c r="L5" s="4">
        <v>96.24</v>
      </c>
      <c r="M5" s="4">
        <v>96.61</v>
      </c>
      <c r="N5" s="4">
        <v>94.73</v>
      </c>
      <c r="O5" s="13">
        <v>77.7</v>
      </c>
      <c r="P5" s="4">
        <v>98.22</v>
      </c>
      <c r="Q5" s="4">
        <v>92.44</v>
      </c>
      <c r="R5" s="29">
        <v>95.73</v>
      </c>
      <c r="S5" s="5"/>
      <c r="T5" s="5"/>
      <c r="U5" s="9">
        <f>SUM(H5:T5)</f>
        <v>1039.5900000000001</v>
      </c>
      <c r="V5" s="7">
        <v>872.2</v>
      </c>
    </row>
    <row r="6" spans="1:22" ht="13.5" customHeight="1">
      <c r="A6" s="8" t="s">
        <v>133</v>
      </c>
      <c r="B6" s="8" t="s">
        <v>26</v>
      </c>
      <c r="C6" s="8" t="s">
        <v>134</v>
      </c>
      <c r="D6" s="4" t="s">
        <v>132</v>
      </c>
      <c r="E6" s="4">
        <v>95.11</v>
      </c>
      <c r="F6" s="4"/>
      <c r="G6" s="4">
        <v>96.48</v>
      </c>
      <c r="H6" s="4">
        <v>83.56</v>
      </c>
      <c r="I6" s="4">
        <v>99.35</v>
      </c>
      <c r="J6" s="4">
        <v>101.48</v>
      </c>
      <c r="L6" s="4"/>
      <c r="M6" s="4"/>
      <c r="N6" s="4"/>
      <c r="O6" s="4">
        <v>96.95</v>
      </c>
      <c r="P6" s="4">
        <v>101.78</v>
      </c>
      <c r="Q6" s="4">
        <v>95.24</v>
      </c>
      <c r="R6" s="4">
        <v>98.83</v>
      </c>
      <c r="S6" s="5"/>
      <c r="T6" s="5"/>
      <c r="U6" s="4">
        <f>SUM(E6:T6)</f>
        <v>868.7800000000001</v>
      </c>
      <c r="V6" s="2">
        <v>868.78</v>
      </c>
    </row>
    <row r="7" spans="1:22" ht="12.75">
      <c r="A7" s="8" t="s">
        <v>116</v>
      </c>
      <c r="B7" s="8" t="s">
        <v>117</v>
      </c>
      <c r="C7" s="8" t="s">
        <v>118</v>
      </c>
      <c r="D7" s="4" t="s">
        <v>119</v>
      </c>
      <c r="E7" s="4">
        <v>95.05</v>
      </c>
      <c r="F7" s="4">
        <v>91.97</v>
      </c>
      <c r="G7" s="4">
        <v>96.51</v>
      </c>
      <c r="H7" s="4">
        <v>91.77</v>
      </c>
      <c r="I7" s="4">
        <v>92.49</v>
      </c>
      <c r="J7" s="22">
        <v>91.84</v>
      </c>
      <c r="K7" s="4">
        <v>92.08</v>
      </c>
      <c r="L7" s="13">
        <v>91.38</v>
      </c>
      <c r="M7" s="4">
        <v>93.48</v>
      </c>
      <c r="N7" s="13">
        <v>91.46</v>
      </c>
      <c r="O7" s="26">
        <v>92.2</v>
      </c>
      <c r="P7" s="13">
        <v>91.35</v>
      </c>
      <c r="Q7" s="13">
        <v>90.57</v>
      </c>
      <c r="R7" s="13">
        <v>91.28</v>
      </c>
      <c r="S7" s="14">
        <v>88.08</v>
      </c>
      <c r="T7" s="14">
        <v>90.87</v>
      </c>
      <c r="U7" s="4">
        <f>SUM(E7:T7)</f>
        <v>1472.3799999999999</v>
      </c>
      <c r="V7" s="2">
        <v>837.39</v>
      </c>
    </row>
    <row r="8" spans="1:21" ht="13.5" customHeight="1">
      <c r="A8" s="16" t="s">
        <v>30</v>
      </c>
      <c r="B8" s="16" t="s">
        <v>142</v>
      </c>
      <c r="C8" s="28" t="s">
        <v>137</v>
      </c>
      <c r="D8" s="4" t="s">
        <v>138</v>
      </c>
      <c r="E8" s="4"/>
      <c r="F8" s="4"/>
      <c r="G8" s="4">
        <v>96.71</v>
      </c>
      <c r="H8" s="9">
        <v>94.3</v>
      </c>
      <c r="I8" s="4">
        <v>98.47</v>
      </c>
      <c r="J8" s="4">
        <v>98.34</v>
      </c>
      <c r="K8" s="4">
        <v>97.81</v>
      </c>
      <c r="L8" s="4">
        <v>94.73</v>
      </c>
      <c r="M8" s="4">
        <v>94.03</v>
      </c>
      <c r="N8" s="4"/>
      <c r="O8" s="4">
        <v>92.97</v>
      </c>
      <c r="P8" s="4"/>
      <c r="Q8" s="4"/>
      <c r="R8" s="5"/>
      <c r="S8" s="5"/>
      <c r="T8" s="5"/>
      <c r="U8" s="4">
        <f>SUM(G8:T8)</f>
        <v>767.3600000000001</v>
      </c>
    </row>
    <row r="9" spans="1:21" ht="13.5" customHeight="1">
      <c r="A9" s="8" t="s">
        <v>120</v>
      </c>
      <c r="B9" s="8" t="s">
        <v>121</v>
      </c>
      <c r="C9" s="8" t="s">
        <v>122</v>
      </c>
      <c r="D9" s="4" t="s">
        <v>119</v>
      </c>
      <c r="E9" s="4">
        <v>79.49</v>
      </c>
      <c r="F9" s="4">
        <v>81.43</v>
      </c>
      <c r="G9" s="4"/>
      <c r="H9" s="4"/>
      <c r="I9" s="4">
        <v>80.87</v>
      </c>
      <c r="J9" s="4">
        <v>80.51</v>
      </c>
      <c r="K9" s="9">
        <v>83.4</v>
      </c>
      <c r="L9" s="4">
        <v>82.84</v>
      </c>
      <c r="M9" s="4"/>
      <c r="N9" s="4"/>
      <c r="O9" s="4">
        <v>84.18</v>
      </c>
      <c r="P9" s="4">
        <v>84.78</v>
      </c>
      <c r="Q9" s="4"/>
      <c r="R9" s="4"/>
      <c r="S9" s="5"/>
      <c r="T9" s="5"/>
      <c r="U9" s="9">
        <f>SUM(E9:T9)</f>
        <v>657.5000000000001</v>
      </c>
    </row>
    <row r="10" spans="1:21" ht="13.5" customHeight="1">
      <c r="A10" s="8" t="s">
        <v>116</v>
      </c>
      <c r="B10" s="8" t="s">
        <v>19</v>
      </c>
      <c r="C10" s="8" t="s">
        <v>149</v>
      </c>
      <c r="D10" s="4" t="s">
        <v>150</v>
      </c>
      <c r="E10" s="4"/>
      <c r="F10" s="4"/>
      <c r="G10" s="4"/>
      <c r="H10" s="4"/>
      <c r="I10" s="4">
        <v>92.02</v>
      </c>
      <c r="J10" s="4">
        <v>93.81</v>
      </c>
      <c r="K10" s="4">
        <v>90.32</v>
      </c>
      <c r="L10" s="4">
        <v>91.65</v>
      </c>
      <c r="M10" s="4">
        <v>90.05</v>
      </c>
      <c r="N10" s="9">
        <v>90.4</v>
      </c>
      <c r="O10" s="4"/>
      <c r="P10" s="4"/>
      <c r="Q10" s="4"/>
      <c r="R10" s="4"/>
      <c r="S10" s="5"/>
      <c r="T10" s="5"/>
      <c r="U10" s="9">
        <f>SUM(I10:T10)</f>
        <v>548.25</v>
      </c>
    </row>
    <row r="11" spans="1:21" ht="13.5" customHeight="1">
      <c r="A11" s="30" t="s">
        <v>151</v>
      </c>
      <c r="B11" s="30" t="s">
        <v>152</v>
      </c>
      <c r="C11" s="31" t="s">
        <v>153</v>
      </c>
      <c r="D11" s="4" t="s">
        <v>150</v>
      </c>
      <c r="E11" s="4"/>
      <c r="F11" s="4"/>
      <c r="G11" s="4">
        <v>85.09</v>
      </c>
      <c r="H11" s="4"/>
      <c r="I11" s="4">
        <v>86.56</v>
      </c>
      <c r="J11" s="4">
        <v>91.34</v>
      </c>
      <c r="K11" s="4">
        <v>89.51</v>
      </c>
      <c r="L11" s="4">
        <v>89.41</v>
      </c>
      <c r="M11" s="4"/>
      <c r="N11" s="4"/>
      <c r="O11" s="4"/>
      <c r="P11" s="4"/>
      <c r="Q11" s="4"/>
      <c r="R11" s="4"/>
      <c r="S11" s="4"/>
      <c r="T11" s="4"/>
      <c r="U11" s="4">
        <f>SUM(G11:T11)</f>
        <v>441.9100000000001</v>
      </c>
    </row>
    <row r="12" spans="1:21" ht="13.5" customHeight="1">
      <c r="A12" s="16" t="s">
        <v>19</v>
      </c>
      <c r="B12" s="16" t="s">
        <v>160</v>
      </c>
      <c r="C12" s="16" t="s">
        <v>161</v>
      </c>
      <c r="D12" s="4" t="s">
        <v>162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89.18</v>
      </c>
      <c r="P12" s="4">
        <v>90.55</v>
      </c>
      <c r="Q12" s="4">
        <v>88.83</v>
      </c>
      <c r="R12" s="4">
        <v>91.42</v>
      </c>
      <c r="S12" s="5"/>
      <c r="T12" s="5"/>
      <c r="U12" s="4">
        <f>SUM(O12:T12)</f>
        <v>359.98</v>
      </c>
    </row>
    <row r="13" spans="1:22" ht="12.75" customHeight="1">
      <c r="A13" s="21" t="s">
        <v>64</v>
      </c>
      <c r="B13" s="21" t="s">
        <v>87</v>
      </c>
      <c r="C13" s="15" t="s">
        <v>124</v>
      </c>
      <c r="D13" s="4" t="s">
        <v>125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77.29</v>
      </c>
      <c r="P13" s="4">
        <v>75.51</v>
      </c>
      <c r="Q13" s="4"/>
      <c r="R13" s="4"/>
      <c r="S13" s="2">
        <v>70.48</v>
      </c>
      <c r="T13" s="2">
        <v>76.22</v>
      </c>
      <c r="U13" s="9">
        <f>SUM(O13:T13)</f>
        <v>299.5</v>
      </c>
      <c r="V13" s="2"/>
    </row>
    <row r="14" spans="1:21" ht="13.5" customHeight="1">
      <c r="A14" s="16" t="s">
        <v>154</v>
      </c>
      <c r="B14" s="16" t="s">
        <v>155</v>
      </c>
      <c r="C14" s="16" t="s">
        <v>156</v>
      </c>
      <c r="D14" s="4" t="s">
        <v>150</v>
      </c>
      <c r="E14" s="4"/>
      <c r="F14" s="4"/>
      <c r="G14" s="4"/>
      <c r="H14" s="4"/>
      <c r="I14" s="4"/>
      <c r="J14" s="4"/>
      <c r="K14" s="4"/>
      <c r="L14" s="4"/>
      <c r="M14" s="4">
        <v>95.61</v>
      </c>
      <c r="N14" s="9">
        <v>96.8</v>
      </c>
      <c r="O14" s="4"/>
      <c r="P14" s="4"/>
      <c r="Q14" s="4"/>
      <c r="R14" s="4"/>
      <c r="S14" s="5"/>
      <c r="T14" s="5"/>
      <c r="U14" s="4">
        <f>SUM(M14:T14)</f>
        <v>192.41</v>
      </c>
    </row>
    <row r="15" spans="1:21" ht="13.5" customHeight="1">
      <c r="A15" s="8" t="s">
        <v>126</v>
      </c>
      <c r="B15" s="8" t="s">
        <v>127</v>
      </c>
      <c r="C15" s="8" t="s">
        <v>128</v>
      </c>
      <c r="D15" s="4" t="s">
        <v>125</v>
      </c>
      <c r="E15" s="4"/>
      <c r="F15" s="4"/>
      <c r="G15" s="4"/>
      <c r="H15" s="4"/>
      <c r="I15" s="9">
        <v>95.6</v>
      </c>
      <c r="J15" s="4">
        <v>91.19</v>
      </c>
      <c r="K15" s="4"/>
      <c r="L15" s="4"/>
      <c r="M15" s="4"/>
      <c r="N15" s="4"/>
      <c r="O15" s="4"/>
      <c r="P15" s="4"/>
      <c r="Q15" s="4"/>
      <c r="R15" s="4"/>
      <c r="S15" s="5"/>
      <c r="T15" s="5"/>
      <c r="U15" s="4">
        <f>SUM(I15:T15)</f>
        <v>186.79</v>
      </c>
    </row>
    <row r="16" spans="1:21" ht="12.75">
      <c r="A16" s="8" t="s">
        <v>83</v>
      </c>
      <c r="B16" s="8" t="s">
        <v>152</v>
      </c>
      <c r="C16" s="8" t="s">
        <v>153</v>
      </c>
      <c r="D16" s="4" t="s">
        <v>150</v>
      </c>
      <c r="E16" s="4"/>
      <c r="F16" s="4"/>
      <c r="G16" s="4">
        <v>89.68</v>
      </c>
      <c r="H16" s="4"/>
      <c r="I16" s="4">
        <v>94.78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f>SUM(G16:T16)</f>
        <v>184.46</v>
      </c>
    </row>
    <row r="17" spans="1:21" ht="12.75">
      <c r="A17" s="8" t="s">
        <v>129</v>
      </c>
      <c r="B17" s="8" t="s">
        <v>127</v>
      </c>
      <c r="C17" s="8" t="s">
        <v>128</v>
      </c>
      <c r="D17" s="4" t="s">
        <v>125</v>
      </c>
      <c r="E17" s="4"/>
      <c r="F17" s="4"/>
      <c r="G17" s="4"/>
      <c r="H17" s="4"/>
      <c r="I17" s="4">
        <v>88.49</v>
      </c>
      <c r="J17" s="4">
        <v>86.93</v>
      </c>
      <c r="K17" s="4"/>
      <c r="L17" s="4"/>
      <c r="M17" s="4"/>
      <c r="N17" s="4"/>
      <c r="O17" s="4"/>
      <c r="P17" s="4"/>
      <c r="Q17" s="4"/>
      <c r="R17" s="4"/>
      <c r="S17" s="5"/>
      <c r="T17" s="5"/>
      <c r="U17" s="4">
        <f>SUM(I17:T17)</f>
        <v>175.42000000000002</v>
      </c>
    </row>
    <row r="18" spans="1:21" ht="12.75">
      <c r="A18" s="21" t="s">
        <v>64</v>
      </c>
      <c r="B18" s="21" t="s">
        <v>87</v>
      </c>
      <c r="C18" s="15" t="s">
        <v>124</v>
      </c>
      <c r="D18" s="4" t="s">
        <v>125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77.29</v>
      </c>
      <c r="P18" s="4">
        <v>75.51</v>
      </c>
      <c r="Q18" s="4"/>
      <c r="R18" s="4"/>
      <c r="S18" s="5"/>
      <c r="T18" s="5"/>
      <c r="U18" s="9">
        <f>SUM(O18:T18)</f>
        <v>152.8</v>
      </c>
    </row>
    <row r="19" spans="1:21" ht="12.75">
      <c r="A19" s="8" t="s">
        <v>130</v>
      </c>
      <c r="B19" s="8" t="s">
        <v>163</v>
      </c>
      <c r="C19" s="8" t="s">
        <v>164</v>
      </c>
      <c r="D19" s="4" t="s">
        <v>162</v>
      </c>
      <c r="E19" s="4"/>
      <c r="F19" s="4"/>
      <c r="G19" s="4"/>
      <c r="H19" s="4"/>
      <c r="I19" s="4"/>
      <c r="J19" s="4">
        <v>87.96</v>
      </c>
      <c r="K19" s="4"/>
      <c r="L19" s="4"/>
      <c r="M19" s="4"/>
      <c r="N19" s="4"/>
      <c r="O19" s="4"/>
      <c r="P19" s="4"/>
      <c r="Q19" s="4"/>
      <c r="R19" s="4"/>
      <c r="S19" s="5"/>
      <c r="T19" s="5"/>
      <c r="U19" s="4">
        <f>SUM(J19:T19)</f>
        <v>87.96</v>
      </c>
    </row>
    <row r="20" spans="1:21" ht="12.75">
      <c r="A20" s="8" t="s">
        <v>30</v>
      </c>
      <c r="B20" s="8" t="s">
        <v>87</v>
      </c>
      <c r="C20" s="8" t="s">
        <v>123</v>
      </c>
      <c r="D20" s="4" t="s">
        <v>119</v>
      </c>
      <c r="E20" s="2"/>
      <c r="F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8"/>
      <c r="T20" s="23"/>
      <c r="U20" s="23"/>
    </row>
    <row r="21" spans="1:21" ht="12.75">
      <c r="A21" s="8" t="s">
        <v>45</v>
      </c>
      <c r="B21" s="8" t="s">
        <v>87</v>
      </c>
      <c r="C21" s="16" t="s">
        <v>123</v>
      </c>
      <c r="D21" s="4" t="s">
        <v>119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5"/>
      <c r="U21" s="4"/>
    </row>
    <row r="22" spans="1:21" ht="12.75">
      <c r="A22" s="8" t="s">
        <v>143</v>
      </c>
      <c r="B22" s="8" t="s">
        <v>144</v>
      </c>
      <c r="C22" s="8" t="s">
        <v>145</v>
      </c>
      <c r="D22" s="4" t="s">
        <v>138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5"/>
      <c r="U22" s="4"/>
    </row>
    <row r="23" spans="1:21" ht="12.75">
      <c r="A23" s="8" t="s">
        <v>146</v>
      </c>
      <c r="B23" s="8" t="s">
        <v>147</v>
      </c>
      <c r="C23" s="8" t="s">
        <v>148</v>
      </c>
      <c r="D23" s="4" t="s">
        <v>138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5"/>
      <c r="U23" s="4"/>
    </row>
    <row r="24" spans="1:21" ht="12.75">
      <c r="A24" s="15" t="s">
        <v>157</v>
      </c>
      <c r="B24" s="15" t="s">
        <v>158</v>
      </c>
      <c r="C24" s="16" t="s">
        <v>159</v>
      </c>
      <c r="D24" s="4" t="s">
        <v>150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5"/>
      <c r="U24" s="4"/>
    </row>
    <row r="25" spans="1:21" ht="12.75">
      <c r="A25" s="16" t="s">
        <v>22</v>
      </c>
      <c r="B25" s="16" t="s">
        <v>67</v>
      </c>
      <c r="C25" s="16" t="s">
        <v>159</v>
      </c>
      <c r="D25" s="25" t="s">
        <v>150</v>
      </c>
      <c r="E25" s="4"/>
      <c r="F25" s="4"/>
      <c r="G25" s="4"/>
      <c r="H25" s="23"/>
      <c r="J25" s="23"/>
      <c r="K25" s="23"/>
      <c r="L25" s="23"/>
      <c r="M25" s="23"/>
      <c r="N25" s="23"/>
      <c r="O25" s="23"/>
      <c r="P25" s="23"/>
      <c r="Q25" s="23"/>
      <c r="R25" s="23"/>
      <c r="S25" s="8"/>
      <c r="T25" s="23"/>
      <c r="U25" s="23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zoomScale="81" zoomScaleNormal="81" workbookViewId="0" topLeftCell="A1">
      <selection activeCell="N15" sqref="N15"/>
    </sheetView>
  </sheetViews>
  <sheetFormatPr defaultColWidth="12.57421875" defaultRowHeight="15"/>
  <cols>
    <col min="1" max="1" width="9.57421875" style="0" customWidth="1"/>
    <col min="2" max="2" width="12.421875" style="0" customWidth="1"/>
    <col min="3" max="3" width="20.28125" style="0" customWidth="1"/>
    <col min="4" max="4" width="6.421875" style="0" customWidth="1"/>
    <col min="5" max="8" width="7.28125" style="0" customWidth="1"/>
    <col min="9" max="10" width="8.421875" style="0" customWidth="1"/>
    <col min="11" max="12" width="8.57421875" style="0" customWidth="1"/>
    <col min="13" max="14" width="7.28125" style="0" customWidth="1"/>
    <col min="15" max="16" width="8.421875" style="0" customWidth="1"/>
    <col min="17" max="18" width="8.57421875" style="0" customWidth="1"/>
    <col min="19" max="19" width="7.28125" style="2" customWidth="1"/>
    <col min="20" max="20" width="7.28125" style="0" customWidth="1"/>
    <col min="21" max="21" width="6.7109375" style="0" customWidth="1"/>
    <col min="22" max="16384" width="11.57421875" style="0" customWidth="1"/>
  </cols>
  <sheetData>
    <row r="1" spans="1:22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5</v>
      </c>
      <c r="K1" s="4" t="s">
        <v>6</v>
      </c>
      <c r="L1" s="4" t="s">
        <v>6</v>
      </c>
      <c r="M1" s="4" t="s">
        <v>4</v>
      </c>
      <c r="N1" s="4" t="s">
        <v>4</v>
      </c>
      <c r="O1" s="4" t="s">
        <v>5</v>
      </c>
      <c r="P1" s="4" t="s">
        <v>5</v>
      </c>
      <c r="Q1" s="4" t="s">
        <v>6</v>
      </c>
      <c r="R1" s="4" t="s">
        <v>6</v>
      </c>
      <c r="S1" s="5" t="s">
        <v>4</v>
      </c>
      <c r="T1" s="5" t="s">
        <v>4</v>
      </c>
      <c r="V1" s="2" t="s">
        <v>8</v>
      </c>
    </row>
    <row r="2" spans="1:22" ht="12.75">
      <c r="A2" s="6"/>
      <c r="B2" s="6"/>
      <c r="C2" s="6"/>
      <c r="D2" s="6"/>
      <c r="E2" s="4">
        <v>2.4</v>
      </c>
      <c r="F2" s="4">
        <v>3.4</v>
      </c>
      <c r="G2" s="4">
        <v>7.5</v>
      </c>
      <c r="H2" s="4">
        <v>8.5</v>
      </c>
      <c r="I2" s="4">
        <v>4.6</v>
      </c>
      <c r="J2" s="4">
        <v>5.6</v>
      </c>
      <c r="K2" s="4">
        <v>25.6</v>
      </c>
      <c r="L2" s="4">
        <v>26.6</v>
      </c>
      <c r="M2" s="4">
        <v>30.7</v>
      </c>
      <c r="N2" s="4">
        <v>31.7</v>
      </c>
      <c r="O2" s="4">
        <v>10.9</v>
      </c>
      <c r="P2" s="4">
        <v>11.9</v>
      </c>
      <c r="Q2" s="4">
        <v>24.9</v>
      </c>
      <c r="R2" s="4">
        <v>25.9</v>
      </c>
      <c r="S2" s="7">
        <v>1.1</v>
      </c>
      <c r="T2" s="7">
        <v>2.1</v>
      </c>
      <c r="V2" s="2" t="s">
        <v>9</v>
      </c>
    </row>
    <row r="3" spans="1:23" ht="13.5" customHeight="1">
      <c r="A3" s="16" t="s">
        <v>165</v>
      </c>
      <c r="B3" s="16" t="s">
        <v>113</v>
      </c>
      <c r="C3" s="16" t="s">
        <v>118</v>
      </c>
      <c r="D3" s="22" t="s">
        <v>166</v>
      </c>
      <c r="E3" s="4">
        <v>113.49</v>
      </c>
      <c r="F3" s="4">
        <v>111.29</v>
      </c>
      <c r="G3" s="9">
        <v>102</v>
      </c>
      <c r="H3" s="4">
        <v>101.5</v>
      </c>
      <c r="I3" s="4">
        <v>121.34</v>
      </c>
      <c r="J3" s="4">
        <v>118.79</v>
      </c>
      <c r="K3" s="4">
        <v>113.91</v>
      </c>
      <c r="L3" s="4">
        <v>100.92</v>
      </c>
      <c r="M3" s="4"/>
      <c r="N3" s="4"/>
      <c r="O3" s="13">
        <v>99.02</v>
      </c>
      <c r="P3" s="4">
        <v>99.38</v>
      </c>
      <c r="Q3" s="4"/>
      <c r="R3" s="4"/>
      <c r="S3" s="5"/>
      <c r="T3" s="5"/>
      <c r="U3" s="4">
        <f>SUM(E3:T3)</f>
        <v>1081.6399999999999</v>
      </c>
      <c r="V3" s="2">
        <v>982.62</v>
      </c>
      <c r="W3" s="2"/>
    </row>
    <row r="4" spans="1:23" ht="13.5" customHeight="1">
      <c r="A4" s="8" t="s">
        <v>167</v>
      </c>
      <c r="B4" s="8" t="s">
        <v>168</v>
      </c>
      <c r="C4" s="8" t="s">
        <v>169</v>
      </c>
      <c r="D4" s="4" t="s">
        <v>166</v>
      </c>
      <c r="E4" s="4">
        <v>107.58</v>
      </c>
      <c r="F4" s="4">
        <v>106.23</v>
      </c>
      <c r="G4" s="4"/>
      <c r="H4" s="4"/>
      <c r="I4" s="4">
        <v>115.62</v>
      </c>
      <c r="J4" s="4">
        <v>110.31</v>
      </c>
      <c r="K4" s="4">
        <v>112.94</v>
      </c>
      <c r="L4" s="4">
        <v>98.63</v>
      </c>
      <c r="M4" s="4">
        <v>95.03</v>
      </c>
      <c r="N4" s="4">
        <v>94.85</v>
      </c>
      <c r="O4" s="17">
        <v>96.2</v>
      </c>
      <c r="P4" s="4">
        <v>97.76</v>
      </c>
      <c r="Q4" s="4"/>
      <c r="R4" s="4"/>
      <c r="S4" s="5"/>
      <c r="T4" s="5"/>
      <c r="U4" s="4">
        <f>SUM(E4:T4)</f>
        <v>1035.15</v>
      </c>
      <c r="V4" s="2">
        <v>938.95</v>
      </c>
      <c r="W4" s="2"/>
    </row>
    <row r="5" spans="1:22" ht="12.75">
      <c r="A5" s="15" t="s">
        <v>83</v>
      </c>
      <c r="B5" s="15" t="s">
        <v>171</v>
      </c>
      <c r="C5" s="8" t="s">
        <v>172</v>
      </c>
      <c r="D5" s="4" t="s">
        <v>173</v>
      </c>
      <c r="E5" s="4"/>
      <c r="F5" s="4"/>
      <c r="G5" s="4"/>
      <c r="H5" s="4"/>
      <c r="I5" s="4">
        <v>96.13</v>
      </c>
      <c r="J5" s="4">
        <v>93.44</v>
      </c>
      <c r="K5" s="4">
        <v>94.55</v>
      </c>
      <c r="L5" s="9">
        <v>94.7</v>
      </c>
      <c r="M5" s="4"/>
      <c r="N5" s="4"/>
      <c r="O5" s="4"/>
      <c r="P5" s="4"/>
      <c r="Q5" s="2">
        <v>89.76</v>
      </c>
      <c r="R5" s="4">
        <v>91.48</v>
      </c>
      <c r="S5" s="2">
        <v>86.98</v>
      </c>
      <c r="T5">
        <v>97.06</v>
      </c>
      <c r="U5" s="4">
        <f>SUM(I5:T5)</f>
        <v>744.1</v>
      </c>
      <c r="V5" s="7">
        <v>744.1</v>
      </c>
    </row>
    <row r="6" spans="1:22" ht="12.75">
      <c r="A6" s="16" t="s">
        <v>135</v>
      </c>
      <c r="B6" s="16" t="s">
        <v>174</v>
      </c>
      <c r="C6" s="16" t="s">
        <v>175</v>
      </c>
      <c r="D6" s="22" t="s">
        <v>173</v>
      </c>
      <c r="E6" s="4"/>
      <c r="F6" s="4"/>
      <c r="G6" s="4">
        <v>107.46</v>
      </c>
      <c r="H6" s="4">
        <v>107.33</v>
      </c>
      <c r="I6" s="4">
        <v>99.39</v>
      </c>
      <c r="J6" s="4">
        <v>98.33</v>
      </c>
      <c r="K6" s="4"/>
      <c r="L6" s="4"/>
      <c r="M6" s="4"/>
      <c r="N6" s="4"/>
      <c r="O6" s="4"/>
      <c r="P6" s="4"/>
      <c r="Q6" s="4"/>
      <c r="R6" s="4"/>
      <c r="S6" s="5"/>
      <c r="T6" s="5"/>
      <c r="U6" s="4">
        <f>SUM(G6:T6)</f>
        <v>412.51</v>
      </c>
      <c r="V6" s="2">
        <v>412.51</v>
      </c>
    </row>
    <row r="7" spans="1:22" ht="12.75">
      <c r="A7" s="8" t="s">
        <v>83</v>
      </c>
      <c r="B7" s="8" t="s">
        <v>57</v>
      </c>
      <c r="C7" s="8" t="s">
        <v>170</v>
      </c>
      <c r="D7" s="4" t="s">
        <v>166</v>
      </c>
      <c r="E7" s="4"/>
      <c r="F7" s="4"/>
      <c r="G7" s="4"/>
      <c r="H7" s="4"/>
      <c r="I7" s="4">
        <v>107.42</v>
      </c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4">
        <f>SUM(I7:T7)</f>
        <v>107.42</v>
      </c>
      <c r="V7" s="2">
        <v>107.42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"/>
  <sheetViews>
    <sheetView zoomScale="81" zoomScaleNormal="81" workbookViewId="0" topLeftCell="A1">
      <selection activeCell="Q15" sqref="Q15"/>
    </sheetView>
  </sheetViews>
  <sheetFormatPr defaultColWidth="12.57421875" defaultRowHeight="15"/>
  <cols>
    <col min="1" max="4" width="11.57421875" style="0" customWidth="1"/>
    <col min="5" max="8" width="6.57421875" style="0" customWidth="1"/>
    <col min="9" max="10" width="8.421875" style="0" customWidth="1"/>
    <col min="11" max="12" width="8.00390625" style="0" customWidth="1"/>
    <col min="13" max="14" width="6.57421875" style="0" customWidth="1"/>
    <col min="15" max="16" width="8.421875" style="0" customWidth="1"/>
    <col min="17" max="18" width="8.00390625" style="0" customWidth="1"/>
    <col min="19" max="19" width="6.57421875" style="2" customWidth="1"/>
    <col min="20" max="20" width="6.57421875" style="0" customWidth="1"/>
    <col min="21" max="21" width="9.00390625" style="2" customWidth="1"/>
    <col min="22" max="16384" width="11.57421875" style="0" customWidth="1"/>
  </cols>
  <sheetData>
    <row r="1" spans="1:22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5</v>
      </c>
      <c r="K1" s="4" t="s">
        <v>6</v>
      </c>
      <c r="L1" s="4" t="s">
        <v>6</v>
      </c>
      <c r="M1" s="4" t="s">
        <v>4</v>
      </c>
      <c r="N1" s="4" t="s">
        <v>4</v>
      </c>
      <c r="O1" s="4" t="s">
        <v>5</v>
      </c>
      <c r="P1" s="4" t="s">
        <v>5</v>
      </c>
      <c r="Q1" s="4" t="s">
        <v>6</v>
      </c>
      <c r="R1" s="4" t="s">
        <v>6</v>
      </c>
      <c r="S1" s="5" t="s">
        <v>4</v>
      </c>
      <c r="T1" s="5" t="s">
        <v>4</v>
      </c>
      <c r="U1" s="2" t="s">
        <v>7</v>
      </c>
      <c r="V1" s="2" t="s">
        <v>8</v>
      </c>
    </row>
    <row r="2" spans="1:22" ht="12.75">
      <c r="A2" s="6"/>
      <c r="B2" s="6"/>
      <c r="C2" s="6"/>
      <c r="D2" s="6"/>
      <c r="E2" s="4">
        <v>2.4</v>
      </c>
      <c r="F2" s="4">
        <v>3.4</v>
      </c>
      <c r="G2" s="4">
        <v>7.5</v>
      </c>
      <c r="H2" s="4">
        <v>8.5</v>
      </c>
      <c r="I2" s="4">
        <v>4.6</v>
      </c>
      <c r="J2" s="4">
        <v>5.6</v>
      </c>
      <c r="K2" s="4">
        <v>25.6</v>
      </c>
      <c r="L2" s="4">
        <v>26.6</v>
      </c>
      <c r="M2" s="4">
        <v>30.7</v>
      </c>
      <c r="N2" s="4">
        <v>31.7</v>
      </c>
      <c r="O2" s="4">
        <v>10.9</v>
      </c>
      <c r="P2" s="4">
        <v>11.9</v>
      </c>
      <c r="Q2" s="4">
        <v>24.9</v>
      </c>
      <c r="R2" s="4">
        <v>25.9</v>
      </c>
      <c r="S2" s="7">
        <v>1.1</v>
      </c>
      <c r="T2" s="7">
        <v>2.1</v>
      </c>
      <c r="V2" s="2" t="s">
        <v>9</v>
      </c>
    </row>
    <row r="3" spans="1:23" ht="13.5" customHeight="1">
      <c r="A3" s="16" t="s">
        <v>139</v>
      </c>
      <c r="B3" s="16" t="s">
        <v>140</v>
      </c>
      <c r="C3" s="16" t="s">
        <v>141</v>
      </c>
      <c r="D3" s="4" t="s">
        <v>138</v>
      </c>
      <c r="E3" s="4"/>
      <c r="F3" s="4"/>
      <c r="G3" s="4"/>
      <c r="H3" s="13">
        <v>89.69</v>
      </c>
      <c r="I3" s="4">
        <v>97.9</v>
      </c>
      <c r="J3" s="4">
        <v>99.68</v>
      </c>
      <c r="K3" s="4">
        <v>100.65</v>
      </c>
      <c r="L3" s="4">
        <v>96.24</v>
      </c>
      <c r="M3" s="4">
        <v>96.61</v>
      </c>
      <c r="N3" s="4">
        <v>94.73</v>
      </c>
      <c r="O3" s="13">
        <v>77.7</v>
      </c>
      <c r="P3" s="4">
        <v>98.22</v>
      </c>
      <c r="Q3" s="4">
        <v>92.44</v>
      </c>
      <c r="R3" s="29">
        <v>95.73</v>
      </c>
      <c r="S3" s="5"/>
      <c r="T3" s="5"/>
      <c r="U3" s="9">
        <f>SUM(H3:T3)</f>
        <v>1039.5900000000001</v>
      </c>
      <c r="V3" s="7">
        <v>872.2</v>
      </c>
      <c r="W3" s="2"/>
    </row>
    <row r="4" spans="1:22" ht="13.5" customHeight="1">
      <c r="A4" s="16" t="s">
        <v>79</v>
      </c>
      <c r="B4" s="16" t="s">
        <v>80</v>
      </c>
      <c r="C4" s="16" t="s">
        <v>70</v>
      </c>
      <c r="D4" s="2" t="s">
        <v>71</v>
      </c>
      <c r="E4" s="4">
        <v>92.88</v>
      </c>
      <c r="F4" s="4">
        <v>92.16</v>
      </c>
      <c r="G4" s="4">
        <v>94.14</v>
      </c>
      <c r="H4" s="4">
        <v>92.13</v>
      </c>
      <c r="I4" s="4">
        <v>93.69</v>
      </c>
      <c r="J4" s="4">
        <v>94.17</v>
      </c>
      <c r="K4" s="4">
        <v>91.47</v>
      </c>
      <c r="L4" s="4">
        <v>91.71</v>
      </c>
      <c r="M4" s="4"/>
      <c r="N4" s="4"/>
      <c r="O4" s="4"/>
      <c r="P4" s="4"/>
      <c r="Q4" s="17">
        <v>87.8</v>
      </c>
      <c r="R4" s="13">
        <v>90.76</v>
      </c>
      <c r="S4" s="14">
        <v>88.67</v>
      </c>
      <c r="T4" s="2">
        <v>94.38</v>
      </c>
      <c r="U4" s="7">
        <f>SUM(E4:T4)</f>
        <v>1103.96</v>
      </c>
      <c r="V4" s="2">
        <v>836.73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/>
  <cp:lastPrinted>2022-09-22T21:09:37Z</cp:lastPrinted>
  <dcterms:created xsi:type="dcterms:W3CDTF">2021-05-03T18:05:33Z</dcterms:created>
  <dcterms:modified xsi:type="dcterms:W3CDTF">2022-10-13T17:16:51Z</dcterms:modified>
  <cp:category/>
  <cp:version/>
  <cp:contentType/>
  <cp:contentStatus/>
  <cp:revision>90</cp:revision>
</cp:coreProperties>
</file>